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E5"/>
</calcChain>
</file>

<file path=xl/sharedStrings.xml><?xml version="1.0" encoding="utf-8"?>
<sst xmlns="http://schemas.openxmlformats.org/spreadsheetml/2006/main" count="394" uniqueCount="300">
  <si>
    <t>Розпорядник бюджетних коштів/ замовник</t>
  </si>
  <si>
    <t>Виконавець</t>
  </si>
  <si>
    <t>Дата та номер договору</t>
  </si>
  <si>
    <t>Строк виконання</t>
  </si>
  <si>
    <t>Ціна договору</t>
  </si>
  <si>
    <t>Предмет договору</t>
  </si>
  <si>
    <t xml:space="preserve"> Акт виконаних робіт/ видаткова накладна</t>
  </si>
  <si>
    <t xml:space="preserve"> Сума  акту / накладної</t>
  </si>
  <si>
    <t>КП ТМ "Черкаситеплокомуненерго" код 02082522</t>
  </si>
  <si>
    <t>Постачання теплової енергії на опалення та гарячу воду</t>
  </si>
  <si>
    <t>Централізоване постачання гарячої води</t>
  </si>
  <si>
    <t>Постачання теплової енергії для опалення</t>
  </si>
  <si>
    <t>Водопостачання</t>
  </si>
  <si>
    <t>Водовідведення</t>
  </si>
  <si>
    <t xml:space="preserve">КП «Черкасиводоканал»
код 03357168
</t>
  </si>
  <si>
    <t xml:space="preserve">КП ТМ "Черкаситеплокомуненерго" код 02082522
</t>
  </si>
  <si>
    <t xml:space="preserve">ПАТ "Черкаське хімволокно"
код 33282969
</t>
  </si>
  <si>
    <t xml:space="preserve">ПАТ «Черкасиобленерго»
код 25204608
</t>
  </si>
  <si>
    <t>Постачання електричної енергії</t>
  </si>
  <si>
    <t xml:space="preserve">ПАТ «Укртелеком»
код  01181877
</t>
  </si>
  <si>
    <t>Надання телекомунікаційних послуг</t>
  </si>
  <si>
    <t xml:space="preserve">КП «Черкаська служба чистоти»
  код 03328652
</t>
  </si>
  <si>
    <t xml:space="preserve">КП «Черкасиінвестбуд»
код  22797909
</t>
  </si>
  <si>
    <t>Технічне забезпечення електропостачання</t>
  </si>
  <si>
    <t xml:space="preserve">КП «Придніпровська служба утримання будинків»
 код 36701792
</t>
  </si>
  <si>
    <t>Витрати по утриманню будинків та прибудинкової території</t>
  </si>
  <si>
    <t xml:space="preserve">КП «Соснівська служба утримання будинків»
 код 36701766
</t>
  </si>
  <si>
    <t xml:space="preserve">Департамент організіційного забезпечення ЧМР
код 38764723
</t>
  </si>
  <si>
    <t>ПНЗ БМЦ ЧМР</t>
  </si>
  <si>
    <t>Послуги підприємства щодо перевезення безпечних відходів</t>
  </si>
  <si>
    <t>Відшкодування витрат з утримання приміщень</t>
  </si>
  <si>
    <t>ОСББ «БВ 48»
 код 34337938</t>
  </si>
  <si>
    <t>ОСББ «Перемоги-22»
 код 40483582</t>
  </si>
  <si>
    <t>Управління поліції охорони в Черкаській області             код40109037</t>
  </si>
  <si>
    <t>ОСББ «НАДПІЛЬНА 423»
 код 40567803</t>
  </si>
  <si>
    <t>ТОВ "МАКЛАУТ-ГАММА"                                               код 38646152</t>
  </si>
  <si>
    <t>Послуги цілодобового доступу до мережі Інтернет</t>
  </si>
  <si>
    <t>Послуги з централізованого гарячого водопостачання</t>
  </si>
  <si>
    <t xml:space="preserve">№ 1940 від 28.01.2011   Дод.уг.№ 1  від 23.01.2017   
</t>
  </si>
  <si>
    <t>01.01.17-31.12.17</t>
  </si>
  <si>
    <t>№1940 від 23.01.2017</t>
  </si>
  <si>
    <t>01.01.17-01.03.17</t>
  </si>
  <si>
    <t xml:space="preserve">№214 від 24.12.2015
Дод.уг.№ 4  від 26.01.2017   </t>
  </si>
  <si>
    <t xml:space="preserve">№1214 від 24.12.2015 Дод.уг.№ 3  від 26.01.2017   </t>
  </si>
  <si>
    <t xml:space="preserve">№230 від 14.12.2015 Дод.уг.№ 4  від 26.01.2017   </t>
  </si>
  <si>
    <t>№92 від 26.01.2017</t>
  </si>
  <si>
    <t>№К-537 від 31.01.2017</t>
  </si>
  <si>
    <t>№В-536 від 31.01.2017</t>
  </si>
  <si>
    <t>№214 від 31.01.2017</t>
  </si>
  <si>
    <t>№1214 від 31.01.2017</t>
  </si>
  <si>
    <t>№1 від 19.07.2016 Дод.угода №1 від 10.02.2017</t>
  </si>
  <si>
    <t xml:space="preserve">№ 12932  від 06.10.2009
Дод.уг.№ 1  від 10.02.2017  
</t>
  </si>
  <si>
    <t>01.01.17-30.06.17</t>
  </si>
  <si>
    <t xml:space="preserve">№91742 від 10.02.2017 </t>
  </si>
  <si>
    <t>ОСББ «ЦЕНТР-2»
 код 38368757</t>
  </si>
  <si>
    <t xml:space="preserve">№1 від 10.02.2017 </t>
  </si>
  <si>
    <t xml:space="preserve">№ 22 від 16.04.2014
Дод.угода №10 від 10.02.2017
</t>
  </si>
  <si>
    <t xml:space="preserve">№ 1088 від 10.02.2017    </t>
  </si>
  <si>
    <t xml:space="preserve">№214 від 09.02.2017
</t>
  </si>
  <si>
    <t>09.02.17-31.12.17</t>
  </si>
  <si>
    <t xml:space="preserve">№1214 від 09.02.2017
</t>
  </si>
  <si>
    <t>10.02.17-31.12.17</t>
  </si>
  <si>
    <t>№203-01 від 20.02.2017</t>
  </si>
  <si>
    <t>№ ОУ-0000004 від 21.02.2017</t>
  </si>
  <si>
    <t>№01 від 16.02.2017</t>
  </si>
  <si>
    <t>№1940 від 20.02.2017</t>
  </si>
  <si>
    <t>№ ПС-0000039 від 17.02.2017</t>
  </si>
  <si>
    <t>№ КП-0000052 від 20.02.2017</t>
  </si>
  <si>
    <t>№ 0774080 від 15.02.2017</t>
  </si>
  <si>
    <t xml:space="preserve">№ 200  від 18.07.2014
Дод.угода №1 від 20.02.2017
</t>
  </si>
  <si>
    <t>№ КП-0000028 від 10.02.2017</t>
  </si>
  <si>
    <t>№ КП-0000029 від 10.02.2017</t>
  </si>
  <si>
    <t>№002578 від 13.02.2017</t>
  </si>
  <si>
    <t>№ 10 від 10.02.2017</t>
  </si>
  <si>
    <t xml:space="preserve">№ 17/17 від 17.02.2017
</t>
  </si>
  <si>
    <t>ПАТ "Черкаське хімволокно"
код 33282969</t>
  </si>
  <si>
    <t xml:space="preserve">№ 20 від 29.04.2015 Дод.угода №1 від 16.02.2017 </t>
  </si>
  <si>
    <t>№1940 від 20.03.2017</t>
  </si>
  <si>
    <t>№884 від 27.02.2017</t>
  </si>
  <si>
    <t>ФОП Магда Оксана Станіславівна    код2846702646</t>
  </si>
  <si>
    <t>№9/36 від 02.03.2017</t>
  </si>
  <si>
    <t>.</t>
  </si>
  <si>
    <t>02.03.17-31.12.17</t>
  </si>
  <si>
    <t>Кубок та медалі</t>
  </si>
  <si>
    <t>№05 від 01.03.2017</t>
  </si>
  <si>
    <t>№ 409 від 01.03.2017</t>
  </si>
  <si>
    <t>№ ПС-0000648 від 28.02.2017</t>
  </si>
  <si>
    <t>№002578 від 01.03.2017</t>
  </si>
  <si>
    <t>ФОП Калюжка Юрій Олександрович код2836907133</t>
  </si>
  <si>
    <t>01.03.17-31.12.17</t>
  </si>
  <si>
    <t>№33 від 01.03.2017 Дод.угода №1/17 від 15.03.2017</t>
  </si>
  <si>
    <t>Заправка картриджа</t>
  </si>
  <si>
    <t>№В-4450 від 28.02.2017</t>
  </si>
  <si>
    <t>№1 від 14.09.2016 Дод.угода №1/17 від 17.03.2017</t>
  </si>
  <si>
    <t>№ 1-01-17 від 17.03.2017</t>
  </si>
  <si>
    <t>№ 1-02-17 від 17.03.2017</t>
  </si>
  <si>
    <t>№50 від 01.03.2017</t>
  </si>
  <si>
    <t>№К-4451 від 28.02.2017</t>
  </si>
  <si>
    <t>ФОП Шевченко Олена Іванівна
 код 2971611243</t>
  </si>
  <si>
    <t xml:space="preserve">№07022017 від 23.03.2017 </t>
  </si>
  <si>
    <t>23.03.17-31.12.17</t>
  </si>
  <si>
    <t>Папір</t>
  </si>
  <si>
    <t>№ Вш-0000054 від 23.03.2017</t>
  </si>
  <si>
    <t>№214 від 28.02.2017</t>
  </si>
  <si>
    <t>№1214 від 28.02.2017</t>
  </si>
  <si>
    <t>№ КП-0000080 від 13.03.2017</t>
  </si>
  <si>
    <t>№ КП-0000081 від 13.03.2017</t>
  </si>
  <si>
    <t>№885 від 15.03.2017</t>
  </si>
  <si>
    <t>№203-02 від 15.03.2017</t>
  </si>
  <si>
    <t>№ ОУ-0000008 від 15.03.2017</t>
  </si>
  <si>
    <t>№65 від 15.03.2017</t>
  </si>
  <si>
    <t>№ 0774080 від 09.03.2017</t>
  </si>
  <si>
    <t>№ КП-0000362 від 28.02.2017</t>
  </si>
  <si>
    <t>№ М-00013660 від 09.03.2017</t>
  </si>
  <si>
    <t>№1643 від 22.03.2017</t>
  </si>
  <si>
    <t>№В-8802 від 31.03.2017</t>
  </si>
  <si>
    <t>№К-8803 від 31.03.2017</t>
  </si>
  <si>
    <t>№ М-00013661 від 31.03.2017</t>
  </si>
  <si>
    <t>№ 410 від 31.03.2017</t>
  </si>
  <si>
    <t>№ КП-0000632 від 31.03.2017</t>
  </si>
  <si>
    <t>№ 1-03-17 від 31.03.2017</t>
  </si>
  <si>
    <t>№09 від 31.03.2017</t>
  </si>
  <si>
    <t>ТОВ "ТІТАН"                       код 21358585</t>
  </si>
  <si>
    <t>№3 від 10.04.2017</t>
  </si>
  <si>
    <t>10.04.17-25.12.17</t>
  </si>
  <si>
    <t>Капітальний ремонт будівлі Багатопрофільного молодіжного центру Черкаської міської ради за адресою: вул. Іллєнка, буд.81 в м.Черкаси</t>
  </si>
  <si>
    <t>№4 від 10.04.2017</t>
  </si>
  <si>
    <t>Капітальний ремонт будівлі Багатопрофільного молодіжного центру Черкаської міської ради за адресою: вул. Героїв Майдану, буд.14 в м.Черкаси</t>
  </si>
  <si>
    <t>№14 від 12.04.2017</t>
  </si>
  <si>
    <t>№15 від 12.04.2017</t>
  </si>
  <si>
    <t>№РБ-0000128 від 04.04.2017</t>
  </si>
  <si>
    <t>Черкаське обл.спец. РБП ПР код00182840</t>
  </si>
  <si>
    <t>технічне обслуговування вогнегасників</t>
  </si>
  <si>
    <t>04.04.17-31.12.17</t>
  </si>
  <si>
    <t>№ 0774080 від 31.03.2017</t>
  </si>
  <si>
    <t>№1 від 05.04.2017</t>
  </si>
  <si>
    <t>05.04.17-31.12.17</t>
  </si>
  <si>
    <t>охоронне обладнання</t>
  </si>
  <si>
    <t>№ ПС-0001039 від 31.03.2017</t>
  </si>
  <si>
    <t>№214 від 31.03.2017</t>
  </si>
  <si>
    <t>№1214 від 31.03.2017</t>
  </si>
  <si>
    <t>№ КП-0000106 від 06.04.2017</t>
  </si>
  <si>
    <t>№ КП-0000107 від 06.04.2017</t>
  </si>
  <si>
    <t xml:space="preserve">№ 4 від 29.03.2017
</t>
  </si>
  <si>
    <t>№3 від 06.04.2017</t>
  </si>
  <si>
    <t>№4 від 06.04.2017</t>
  </si>
  <si>
    <t>№203-03 від 10.04.2017</t>
  </si>
  <si>
    <t>№18 від 18.04.2017</t>
  </si>
  <si>
    <t>№1940 від 20.04.2017</t>
  </si>
  <si>
    <t>№ ОУ-0000015 від 19.04.2017</t>
  </si>
  <si>
    <t>ФОП Саприкіна Марина Геннадіївна         код2434618945</t>
  </si>
  <si>
    <t>№5 від 21.04.2017</t>
  </si>
  <si>
    <t>21.04.17-31.12.17</t>
  </si>
  <si>
    <t>шпалери, клей</t>
  </si>
  <si>
    <t>ФОП Лагутіна Марина Володимирівна код2593300343</t>
  </si>
  <si>
    <t>№6 від 21.04.2017</t>
  </si>
  <si>
    <t>будматеріали</t>
  </si>
  <si>
    <t>№0038 від 21.04.2017</t>
  </si>
  <si>
    <t>№2 від 05.04.2017</t>
  </si>
  <si>
    <t>встановлення охоронно-тривожної сигналізації</t>
  </si>
  <si>
    <t>№1 від 19.04.2017</t>
  </si>
  <si>
    <t>№2410 від 24.04.2017</t>
  </si>
  <si>
    <t>№2411 від 24.04.2017</t>
  </si>
  <si>
    <t>№В-12737 від 30.04.2017</t>
  </si>
  <si>
    <t>№002578 від 28.04.2017</t>
  </si>
  <si>
    <t>№13 від 28.04.2017</t>
  </si>
  <si>
    <t>№ М-00017454 від 28.04.2017</t>
  </si>
  <si>
    <t>№798 від 28.04.2017</t>
  </si>
  <si>
    <t>№ ПС-0001456 від 28.04.2017</t>
  </si>
  <si>
    <t>№214 від 27.04.2017</t>
  </si>
  <si>
    <t>№1214 від 27.04.2017</t>
  </si>
  <si>
    <t>№К-12738 від 30.04.2017</t>
  </si>
  <si>
    <t>№29 від 13.05.2017</t>
  </si>
  <si>
    <t>№ КП-0000177 від 12.05.2017</t>
  </si>
  <si>
    <t>№ КП-0000178 від 12.05.2017</t>
  </si>
  <si>
    <t>№203-04 від 16.05.2017</t>
  </si>
  <si>
    <t>№ ОУ-0000019 від 11.05.2017</t>
  </si>
  <si>
    <t>СПД ФО Мусієнко Володимир Анатолійович код2417202292</t>
  </si>
  <si>
    <t>№10 від 22.05.2017</t>
  </si>
  <si>
    <t>№ КП-0000948 від 28.04.2017</t>
  </si>
  <si>
    <t>№ 0774080 від 30.04.2017</t>
  </si>
  <si>
    <t>22.05.17-31.12.17</t>
  </si>
  <si>
    <t>лінолеум,плінтус, кути внутрішні, зовнішні, заглушки</t>
  </si>
  <si>
    <t>ТОВ "Епіцентр К"                код 32490244</t>
  </si>
  <si>
    <t>№7 від 10.05.2017</t>
  </si>
  <si>
    <t>10.05.17-31.12.17</t>
  </si>
  <si>
    <t>вентилятор</t>
  </si>
  <si>
    <t>№Рнк/СН-0009060 від 10.05.2017</t>
  </si>
  <si>
    <t>№ 1-04-17 від 18.05.2017</t>
  </si>
  <si>
    <t>№276 від 22.05.2017</t>
  </si>
  <si>
    <t>№277 від 22.05.2017</t>
  </si>
  <si>
    <t>№278 від 22.05.2017</t>
  </si>
  <si>
    <t>Черкаський міський Будинок культури імені Івана Кулика                          код 25872971</t>
  </si>
  <si>
    <t>№12 від 18.05.2017</t>
  </si>
  <si>
    <t>18.05.17-31.05.17</t>
  </si>
  <si>
    <t>Відшкодування витрат за комунальні послуги</t>
  </si>
  <si>
    <t>№2999 від 22.05.2017</t>
  </si>
  <si>
    <t>ФОП Лиходєдов Леонід Борисович             код2036007192</t>
  </si>
  <si>
    <t>№8 від 12.05.2017</t>
  </si>
  <si>
    <t>12.05.17-25.12.17</t>
  </si>
  <si>
    <t>Капітальний ремонт будівлі Багатопрофільного молодіжного центру Черкаської міської ради за адресою: вул. Шевченка, буд.272 в м.Черкаси</t>
  </si>
  <si>
    <t>№24  від 25.05.2017</t>
  </si>
  <si>
    <t>№5 від 05.05.2017</t>
  </si>
  <si>
    <t>№6 від 05.05.2017</t>
  </si>
  <si>
    <t>№9 від 15.05.2017</t>
  </si>
  <si>
    <t>технічний нагляд по капітальному ремонту будівлі Багатопрофільного молодіжного центру Черкаської міської ради за адресою: вул. Шевченка, буд.272 в м.Черкаси</t>
  </si>
  <si>
    <t>№2442/Ч від 20.02.2017 Дод.угода №1 від 13.05.2017</t>
  </si>
  <si>
    <t>Навчально-методичний центр цивільного захисту та безпеки життєдіяльності Черкаської області                 код 26260603</t>
  </si>
  <si>
    <t>№ Т-243 від 01.06.2017</t>
  </si>
  <si>
    <t>01.06.17-31.12.17</t>
  </si>
  <si>
    <t>05.05.17-31.12.17</t>
  </si>
  <si>
    <t>15.05.17-31.12.17</t>
  </si>
  <si>
    <t>технічний нагляд по капітальному ремонту будівлі Багатопрофільного молодіжного центру Черкаської міської ради за адресою: вул. Героїв Майдану, буд.14  в м.Черкаси</t>
  </si>
  <si>
    <t>технічний нагляд по капітальному ремонту будівлі Багатопрофільного молодіжного центру Черкаської міської ради за адресою: вул.Іллєнка, буд.81 в м.Черкаси</t>
  </si>
  <si>
    <t>проведення навчальних занять</t>
  </si>
  <si>
    <t>СПД ФО Калініченко Тетяна Михайлівна                                  код 2570501940</t>
  </si>
  <si>
    <t>№11 від 12.06.2017</t>
  </si>
  <si>
    <t>12.06.17-31.12.17</t>
  </si>
  <si>
    <t>фарба, кість, валік, рзріджувач</t>
  </si>
  <si>
    <t>ТОВ "Епіцентр"                    код 32490244</t>
  </si>
  <si>
    <t>№12 від 13.06.2017</t>
  </si>
  <si>
    <t>13.06.17-31.12.17</t>
  </si>
  <si>
    <t>кронштейн</t>
  </si>
  <si>
    <t>ФОП Гречко Світлана Дмитрівна           код2444313863</t>
  </si>
  <si>
    <t>№13 від 19.06.2017</t>
  </si>
  <si>
    <t>19.06.17-31.12.17</t>
  </si>
  <si>
    <t>м'ячі фітнес</t>
  </si>
  <si>
    <t>№5 від 22.06.2017</t>
  </si>
  <si>
    <t>№9 від 22.06.2017</t>
  </si>
  <si>
    <t>№ 254 від 19.06.2017</t>
  </si>
  <si>
    <t>№ ПС-0001800 від 31.05.2017</t>
  </si>
  <si>
    <t>№ ОУ-0000023 від 20.06.2017</t>
  </si>
  <si>
    <t>№51 від 19.06.2017</t>
  </si>
  <si>
    <t>№Рнк/СН-0011951 від 13.06.2017</t>
  </si>
  <si>
    <t>№ КП-0000219 від 12.06.2017</t>
  </si>
  <si>
    <t>№ КП-0000220 від 12.06.2017</t>
  </si>
  <si>
    <t>№30/5/17 від 12.06.2017</t>
  </si>
  <si>
    <t>№203-05 від 07.06.2017</t>
  </si>
  <si>
    <t>№1940 від 08.06.2017</t>
  </si>
  <si>
    <t>№ 0774080 від 31.05.2017</t>
  </si>
  <si>
    <t>№ Т-243 від 07.06.2017</t>
  </si>
  <si>
    <t>№1214 від 31.05.2017</t>
  </si>
  <si>
    <t>№ 1-05-17 від 31.05.2017</t>
  </si>
  <si>
    <t>№ КП-0001242 від 31.05.2017</t>
  </si>
  <si>
    <t>№17 від 31.05.2017</t>
  </si>
  <si>
    <t>№002578-5 від 31.05.2017</t>
  </si>
  <si>
    <t>№1228 від 31.05.2017</t>
  </si>
  <si>
    <t>№ М-00023333 від 31.05.2017</t>
  </si>
  <si>
    <t>№В-16928 від 31.05.2017</t>
  </si>
  <si>
    <t>№К-16929 від 31.05.2017</t>
  </si>
  <si>
    <t>№1 від 22.06.2017</t>
  </si>
  <si>
    <t>охоронні послуги в ДЮК "Надія" по вул.М.Залізняка, 29/4, ДЮК "Ровесник" та адміністрація по вул.Смілянська,2</t>
  </si>
  <si>
    <t>№1940 від 05.07.2017</t>
  </si>
  <si>
    <t>№ М-00029254 від 30.06.2017</t>
  </si>
  <si>
    <t>ФОП Гашкова Регіна Володимирівна код3150720689</t>
  </si>
  <si>
    <t>№9 від 05.07.2017</t>
  </si>
  <si>
    <t>05.07.17-31.12.17</t>
  </si>
  <si>
    <t>столи та стільці</t>
  </si>
  <si>
    <t>№РН-000009 від 05.07.2017</t>
  </si>
  <si>
    <t>№1521 від 30.06.2017</t>
  </si>
  <si>
    <t>№3209 від 21.06.2017</t>
  </si>
  <si>
    <t>№В-21726 від 30.06.2017</t>
  </si>
  <si>
    <t>№К-21727 від 30.06.2017</t>
  </si>
  <si>
    <t>№002578-6 від 30.06.2017</t>
  </si>
  <si>
    <t>№ КП-0001543 від 30.06.2017</t>
  </si>
  <si>
    <t>№ 1-06-17 від 30.06.2017</t>
  </si>
  <si>
    <t>ТОВ "АЛЬТ-СЕРВІС" код37715607</t>
  </si>
  <si>
    <t>№14 від 06.07.2017</t>
  </si>
  <si>
    <t>06.07.17-31.12.17</t>
  </si>
  <si>
    <t>заправка і відновлення друкуючих картриджів</t>
  </si>
  <si>
    <t>№750 від 06.07.2017</t>
  </si>
  <si>
    <t>Реєстр договорів та актів виконаних робіт ( видаткових накладних) по Позашкільному навчальному закладу «Багатопрофільному молодіжному центру» Черкаської міської ради укладених  у 2017 році з 01.01.2017 по 31.07.2017</t>
  </si>
  <si>
    <t>№ КП-0000269 від 10.07.2017</t>
  </si>
  <si>
    <t>№ КП-0000270 від 10.07.2017</t>
  </si>
  <si>
    <t>№ 0774080 від 30.06.2017</t>
  </si>
  <si>
    <t>№203-06 від 10.07.2017</t>
  </si>
  <si>
    <t>№21 від 10.07.2017</t>
  </si>
  <si>
    <t>№ ПС-0002136 від 30.06.2017</t>
  </si>
  <si>
    <t xml:space="preserve">ФОП Нечитайло Олександр Федорович                 код2959713874                </t>
  </si>
  <si>
    <t>№15 від 12.07.2017</t>
  </si>
  <si>
    <t>12.07.17-31.12.17</t>
  </si>
  <si>
    <t>Журнали плануванн та обліку роботи, таблички, вивіски</t>
  </si>
  <si>
    <t>№Н-00000484 від 12.07.2017</t>
  </si>
  <si>
    <t>№ ОУ-0000028 від 18.07.2017</t>
  </si>
  <si>
    <t>№1940 від 20.07.2017</t>
  </si>
  <si>
    <t>ФОП Назаренко Станіслав Віталійович         код2347214970</t>
  </si>
  <si>
    <t>20.07.17-31.12.17</t>
  </si>
  <si>
    <t xml:space="preserve">№15/651 від 20.07.2017 </t>
  </si>
  <si>
    <t>Засіб для миття унітазів, туалетний папір</t>
  </si>
  <si>
    <t>№58 від 19.07.2017</t>
  </si>
  <si>
    <t>№Н-00000485 від 21.07.2017</t>
  </si>
  <si>
    <t>ПП "Магазин Мега Стайл" код31423748</t>
  </si>
  <si>
    <t>№16 від 21.07.2017</t>
  </si>
  <si>
    <t>21.07.17-31.12.17</t>
  </si>
  <si>
    <t>Кацелярське приладдя</t>
  </si>
  <si>
    <t>№216449 від 21.07.2017</t>
  </si>
  <si>
    <t xml:space="preserve">№230 від 10.02.2017 Дод.уг.№ 1  від 20.07.2017    </t>
  </si>
  <si>
    <t xml:space="preserve">№230 П від 10.02.2017    Дод.уг.№ 1  від 20.07.2017    </t>
  </si>
  <si>
    <t xml:space="preserve">№ 101 від 26.01.2017 Дод.уг. №1 від 26.01.2017       Дод.уг. №2 від 30.06.2017
</t>
  </si>
  <si>
    <t xml:space="preserve">№ 101-1 від 26.01.2017       Дод.уг. №1 від 26.01.2017       Дод.уг. №2 від 30.06.2017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</si>
</sst>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48511"/>
  <sheetViews>
    <sheetView tabSelected="1" workbookViewId="0">
      <selection activeCell="G5" sqref="G5"/>
    </sheetView>
  </sheetViews>
  <sheetFormatPr defaultRowHeight="15"/>
  <cols>
    <col min="1" max="1" width="17.140625" customWidth="1"/>
    <col min="2" max="2" width="23.7109375" customWidth="1"/>
    <col min="3" max="3" width="16.140625" customWidth="1"/>
    <col min="4" max="4" width="10.85546875" customWidth="1"/>
    <col min="5" max="5" width="10.7109375" customWidth="1"/>
    <col min="6" max="6" width="15.7109375" customWidth="1"/>
    <col min="7" max="7" width="23.28515625" customWidth="1"/>
    <col min="8" max="8" width="14.28515625" customWidth="1"/>
    <col min="12" max="12" width="9.5703125" bestFit="1" customWidth="1"/>
  </cols>
  <sheetData>
    <row r="2" spans="1:15" ht="39.75" customHeight="1">
      <c r="A2" s="119" t="s">
        <v>271</v>
      </c>
      <c r="B2" s="119"/>
      <c r="C2" s="119"/>
      <c r="D2" s="119"/>
      <c r="E2" s="119"/>
      <c r="F2" s="119"/>
      <c r="G2" s="119"/>
      <c r="H2" s="119"/>
      <c r="I2" s="1"/>
      <c r="J2" s="1"/>
      <c r="K2" s="1"/>
      <c r="L2" s="1"/>
      <c r="M2" s="1"/>
      <c r="N2" s="1"/>
      <c r="O2" s="1"/>
    </row>
    <row r="4" spans="1:15" ht="48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15" ht="55.5" customHeight="1">
      <c r="A5" s="24" t="s">
        <v>28</v>
      </c>
      <c r="B5" s="23" t="s">
        <v>15</v>
      </c>
      <c r="C5" s="24" t="s">
        <v>42</v>
      </c>
      <c r="D5" s="23" t="s">
        <v>41</v>
      </c>
      <c r="E5" s="25">
        <f>34225.74-12296.39</f>
        <v>21929.35</v>
      </c>
      <c r="F5" s="23" t="s">
        <v>9</v>
      </c>
      <c r="G5" s="3" t="s">
        <v>48</v>
      </c>
      <c r="H5" s="5">
        <v>21929.35</v>
      </c>
    </row>
    <row r="6" spans="1:15">
      <c r="A6" s="116" t="s">
        <v>28</v>
      </c>
      <c r="B6" s="115" t="s">
        <v>15</v>
      </c>
      <c r="C6" s="116" t="s">
        <v>58</v>
      </c>
      <c r="D6" s="115" t="s">
        <v>59</v>
      </c>
      <c r="E6" s="114">
        <v>174859.34</v>
      </c>
      <c r="F6" s="115" t="s">
        <v>9</v>
      </c>
      <c r="G6" s="3" t="s">
        <v>103</v>
      </c>
      <c r="H6" s="21">
        <v>40403.089999999997</v>
      </c>
    </row>
    <row r="7" spans="1:15" ht="20.25" customHeight="1">
      <c r="A7" s="116"/>
      <c r="B7" s="115"/>
      <c r="C7" s="116"/>
      <c r="D7" s="115"/>
      <c r="E7" s="114"/>
      <c r="F7" s="115"/>
      <c r="G7" s="3" t="s">
        <v>139</v>
      </c>
      <c r="H7" s="21">
        <v>24520.04</v>
      </c>
    </row>
    <row r="8" spans="1:15" ht="21" customHeight="1">
      <c r="A8" s="116"/>
      <c r="B8" s="115"/>
      <c r="C8" s="116"/>
      <c r="D8" s="115"/>
      <c r="E8" s="114"/>
      <c r="F8" s="115"/>
      <c r="G8" s="3" t="s">
        <v>169</v>
      </c>
      <c r="H8" s="21">
        <v>7034.09</v>
      </c>
    </row>
    <row r="9" spans="1:15" ht="57.75" customHeight="1">
      <c r="A9" s="24" t="s">
        <v>28</v>
      </c>
      <c r="B9" s="23" t="s">
        <v>8</v>
      </c>
      <c r="C9" s="24" t="s">
        <v>43</v>
      </c>
      <c r="D9" s="23" t="s">
        <v>41</v>
      </c>
      <c r="E9" s="23">
        <f>272.63-203.79</f>
        <v>68.84</v>
      </c>
      <c r="F9" s="23" t="s">
        <v>10</v>
      </c>
      <c r="G9" s="3" t="s">
        <v>49</v>
      </c>
      <c r="H9" s="5">
        <v>68.84</v>
      </c>
    </row>
    <row r="10" spans="1:15" ht="14.25" customHeight="1">
      <c r="A10" s="116" t="s">
        <v>28</v>
      </c>
      <c r="B10" s="115" t="s">
        <v>15</v>
      </c>
      <c r="C10" s="116" t="s">
        <v>60</v>
      </c>
      <c r="D10" s="115" t="s">
        <v>59</v>
      </c>
      <c r="E10" s="95">
        <v>1652.26</v>
      </c>
      <c r="F10" s="95" t="s">
        <v>10</v>
      </c>
      <c r="G10" s="3" t="s">
        <v>104</v>
      </c>
      <c r="H10" s="21">
        <v>56.76</v>
      </c>
    </row>
    <row r="11" spans="1:15" ht="14.25" customHeight="1">
      <c r="A11" s="116"/>
      <c r="B11" s="115"/>
      <c r="C11" s="116"/>
      <c r="D11" s="115"/>
      <c r="E11" s="96"/>
      <c r="F11" s="96"/>
      <c r="G11" s="3" t="s">
        <v>140</v>
      </c>
      <c r="H11" s="21">
        <v>68.84</v>
      </c>
    </row>
    <row r="12" spans="1:15" ht="14.25" customHeight="1">
      <c r="A12" s="116"/>
      <c r="B12" s="115"/>
      <c r="C12" s="116"/>
      <c r="D12" s="115"/>
      <c r="E12" s="96"/>
      <c r="F12" s="96"/>
      <c r="G12" s="3" t="s">
        <v>170</v>
      </c>
      <c r="H12" s="58">
        <v>68.84</v>
      </c>
    </row>
    <row r="13" spans="1:15" ht="14.25" customHeight="1">
      <c r="A13" s="116"/>
      <c r="B13" s="115"/>
      <c r="C13" s="116"/>
      <c r="D13" s="115"/>
      <c r="E13" s="96"/>
      <c r="F13" s="96"/>
      <c r="G13" s="3" t="s">
        <v>241</v>
      </c>
      <c r="H13" s="21">
        <v>137.69</v>
      </c>
    </row>
    <row r="14" spans="1:15" ht="48" customHeight="1">
      <c r="A14" s="24" t="s">
        <v>28</v>
      </c>
      <c r="B14" s="23" t="s">
        <v>16</v>
      </c>
      <c r="C14" s="93" t="s">
        <v>44</v>
      </c>
      <c r="D14" s="23" t="s">
        <v>39</v>
      </c>
      <c r="E14" s="26">
        <v>30225.22</v>
      </c>
      <c r="F14" s="23" t="s">
        <v>11</v>
      </c>
      <c r="G14" s="3" t="s">
        <v>45</v>
      </c>
      <c r="H14" s="5">
        <v>30225.22</v>
      </c>
    </row>
    <row r="15" spans="1:15" ht="15.75" customHeight="1">
      <c r="A15" s="116" t="s">
        <v>28</v>
      </c>
      <c r="B15" s="115" t="s">
        <v>16</v>
      </c>
      <c r="C15" s="116" t="s">
        <v>296</v>
      </c>
      <c r="D15" s="115" t="s">
        <v>61</v>
      </c>
      <c r="E15" s="123">
        <v>115387.72</v>
      </c>
      <c r="F15" s="115" t="s">
        <v>11</v>
      </c>
      <c r="G15" s="29" t="s">
        <v>78</v>
      </c>
      <c r="H15" s="21">
        <v>24917.9</v>
      </c>
    </row>
    <row r="16" spans="1:15" ht="15.75" customHeight="1">
      <c r="A16" s="116"/>
      <c r="B16" s="115"/>
      <c r="C16" s="116"/>
      <c r="D16" s="115"/>
      <c r="E16" s="123"/>
      <c r="F16" s="115"/>
      <c r="G16" s="41" t="s">
        <v>114</v>
      </c>
      <c r="H16" s="21">
        <v>16577.86</v>
      </c>
    </row>
    <row r="17" spans="1:8" ht="15.75" customHeight="1">
      <c r="A17" s="116"/>
      <c r="B17" s="115"/>
      <c r="C17" s="116"/>
      <c r="D17" s="115"/>
      <c r="E17" s="123"/>
      <c r="F17" s="115"/>
      <c r="G17" s="55" t="s">
        <v>161</v>
      </c>
      <c r="H17" s="21">
        <v>1752.72</v>
      </c>
    </row>
    <row r="18" spans="1:8" ht="15.75" customHeight="1">
      <c r="A18" s="98" t="s">
        <v>28</v>
      </c>
      <c r="B18" s="95" t="s">
        <v>75</v>
      </c>
      <c r="C18" s="98" t="s">
        <v>297</v>
      </c>
      <c r="D18" s="95" t="s">
        <v>61</v>
      </c>
      <c r="E18" s="120">
        <v>1679.57</v>
      </c>
      <c r="F18" s="95" t="s">
        <v>37</v>
      </c>
      <c r="G18" s="37" t="s">
        <v>107</v>
      </c>
      <c r="H18" s="21">
        <v>152.68</v>
      </c>
    </row>
    <row r="19" spans="1:8" ht="15.75" customHeight="1">
      <c r="A19" s="99"/>
      <c r="B19" s="96"/>
      <c r="C19" s="99"/>
      <c r="D19" s="96"/>
      <c r="E19" s="121"/>
      <c r="F19" s="96"/>
      <c r="G19" s="55" t="s">
        <v>162</v>
      </c>
      <c r="H19" s="21">
        <v>76.34</v>
      </c>
    </row>
    <row r="20" spans="1:8" ht="15.75" customHeight="1">
      <c r="A20" s="99"/>
      <c r="B20" s="96"/>
      <c r="C20" s="99"/>
      <c r="D20" s="96"/>
      <c r="E20" s="121"/>
      <c r="F20" s="96"/>
      <c r="G20" s="66" t="s">
        <v>196</v>
      </c>
      <c r="H20" s="21">
        <v>229.03</v>
      </c>
    </row>
    <row r="21" spans="1:8" ht="15.75" customHeight="1">
      <c r="A21" s="99"/>
      <c r="B21" s="96"/>
      <c r="C21" s="99"/>
      <c r="D21" s="96"/>
      <c r="E21" s="121"/>
      <c r="F21" s="96"/>
      <c r="G21" s="74" t="s">
        <v>260</v>
      </c>
      <c r="H21" s="21">
        <v>305.38</v>
      </c>
    </row>
    <row r="22" spans="1:8" ht="15.75" customHeight="1">
      <c r="A22" s="100"/>
      <c r="B22" s="97"/>
      <c r="C22" s="100"/>
      <c r="D22" s="97"/>
      <c r="E22" s="122"/>
      <c r="F22" s="97"/>
      <c r="G22" s="20"/>
      <c r="H22" s="21"/>
    </row>
    <row r="23" spans="1:8" ht="14.25" customHeight="1">
      <c r="A23" s="116" t="s">
        <v>28</v>
      </c>
      <c r="B23" s="115" t="s">
        <v>14</v>
      </c>
      <c r="C23" s="116" t="s">
        <v>298</v>
      </c>
      <c r="D23" s="115" t="s">
        <v>39</v>
      </c>
      <c r="E23" s="114">
        <v>2100</v>
      </c>
      <c r="F23" s="115" t="s">
        <v>12</v>
      </c>
      <c r="G23" s="3" t="s">
        <v>47</v>
      </c>
      <c r="H23" s="5">
        <v>154.19999999999999</v>
      </c>
    </row>
    <row r="24" spans="1:8" ht="15.75" customHeight="1">
      <c r="A24" s="116"/>
      <c r="B24" s="115"/>
      <c r="C24" s="116"/>
      <c r="D24" s="115"/>
      <c r="E24" s="114"/>
      <c r="F24" s="115"/>
      <c r="G24" s="3" t="s">
        <v>92</v>
      </c>
      <c r="H24" s="5">
        <v>252.89</v>
      </c>
    </row>
    <row r="25" spans="1:8">
      <c r="A25" s="116"/>
      <c r="B25" s="115"/>
      <c r="C25" s="116"/>
      <c r="D25" s="115"/>
      <c r="E25" s="114"/>
      <c r="F25" s="115"/>
      <c r="G25" s="3" t="s">
        <v>115</v>
      </c>
      <c r="H25" s="5">
        <v>178.87</v>
      </c>
    </row>
    <row r="26" spans="1:8">
      <c r="A26" s="116"/>
      <c r="B26" s="115"/>
      <c r="C26" s="116"/>
      <c r="D26" s="115"/>
      <c r="E26" s="114"/>
      <c r="F26" s="115"/>
      <c r="G26" s="3" t="s">
        <v>163</v>
      </c>
      <c r="H26" s="6">
        <v>166.54</v>
      </c>
    </row>
    <row r="27" spans="1:8">
      <c r="A27" s="116"/>
      <c r="B27" s="115"/>
      <c r="C27" s="116"/>
      <c r="D27" s="115"/>
      <c r="E27" s="114"/>
      <c r="F27" s="115"/>
      <c r="G27" s="3" t="s">
        <v>248</v>
      </c>
      <c r="H27" s="6">
        <v>185.04</v>
      </c>
    </row>
    <row r="28" spans="1:8">
      <c r="A28" s="116"/>
      <c r="B28" s="115"/>
      <c r="C28" s="116"/>
      <c r="D28" s="115"/>
      <c r="E28" s="114"/>
      <c r="F28" s="115"/>
      <c r="G28" s="3" t="s">
        <v>261</v>
      </c>
      <c r="H28" s="6">
        <v>166.54</v>
      </c>
    </row>
    <row r="29" spans="1:8" ht="14.25" customHeight="1">
      <c r="A29" s="116" t="s">
        <v>28</v>
      </c>
      <c r="B29" s="115" t="s">
        <v>14</v>
      </c>
      <c r="C29" s="116" t="s">
        <v>299</v>
      </c>
      <c r="D29" s="115" t="s">
        <v>39</v>
      </c>
      <c r="E29" s="114">
        <v>1800</v>
      </c>
      <c r="F29" s="115" t="s">
        <v>13</v>
      </c>
      <c r="G29" s="3" t="s">
        <v>46</v>
      </c>
      <c r="H29" s="7">
        <v>128.63</v>
      </c>
    </row>
    <row r="30" spans="1:8" ht="14.25" customHeight="1">
      <c r="A30" s="116"/>
      <c r="B30" s="115"/>
      <c r="C30" s="116"/>
      <c r="D30" s="115"/>
      <c r="E30" s="114"/>
      <c r="F30" s="115"/>
      <c r="G30" s="3" t="s">
        <v>97</v>
      </c>
      <c r="H30" s="7">
        <v>209.62</v>
      </c>
    </row>
    <row r="31" spans="1:8">
      <c r="A31" s="116"/>
      <c r="B31" s="115"/>
      <c r="C31" s="116"/>
      <c r="D31" s="115"/>
      <c r="E31" s="114"/>
      <c r="F31" s="115"/>
      <c r="G31" s="3" t="s">
        <v>116</v>
      </c>
      <c r="H31" s="7">
        <v>142.91999999999999</v>
      </c>
    </row>
    <row r="32" spans="1:8">
      <c r="A32" s="116"/>
      <c r="B32" s="115"/>
      <c r="C32" s="116"/>
      <c r="D32" s="115"/>
      <c r="E32" s="114"/>
      <c r="F32" s="115"/>
      <c r="G32" s="3" t="s">
        <v>171</v>
      </c>
      <c r="H32" s="6">
        <v>138.16</v>
      </c>
    </row>
    <row r="33" spans="1:8" ht="15.75" customHeight="1">
      <c r="A33" s="116"/>
      <c r="B33" s="115"/>
      <c r="C33" s="116"/>
      <c r="D33" s="115"/>
      <c r="E33" s="114"/>
      <c r="F33" s="115"/>
      <c r="G33" s="3" t="s">
        <v>249</v>
      </c>
      <c r="H33" s="6">
        <v>166.74</v>
      </c>
    </row>
    <row r="34" spans="1:8">
      <c r="A34" s="116"/>
      <c r="B34" s="115"/>
      <c r="C34" s="116"/>
      <c r="D34" s="115"/>
      <c r="E34" s="114"/>
      <c r="F34" s="115"/>
      <c r="G34" s="3" t="s">
        <v>262</v>
      </c>
      <c r="H34" s="6">
        <v>147.68</v>
      </c>
    </row>
    <row r="35" spans="1:8" ht="15.75" customHeight="1">
      <c r="A35" s="116" t="s">
        <v>28</v>
      </c>
      <c r="B35" s="115" t="s">
        <v>17</v>
      </c>
      <c r="C35" s="115" t="s">
        <v>38</v>
      </c>
      <c r="D35" s="115" t="s">
        <v>39</v>
      </c>
      <c r="E35" s="114">
        <v>45700</v>
      </c>
      <c r="F35" s="115" t="s">
        <v>18</v>
      </c>
      <c r="G35" s="3" t="s">
        <v>40</v>
      </c>
      <c r="H35" s="5">
        <v>2298.59</v>
      </c>
    </row>
    <row r="36" spans="1:8" ht="15.75" customHeight="1">
      <c r="A36" s="116"/>
      <c r="B36" s="115"/>
      <c r="C36" s="115"/>
      <c r="D36" s="115"/>
      <c r="E36" s="114"/>
      <c r="F36" s="115"/>
      <c r="G36" s="3" t="s">
        <v>65</v>
      </c>
      <c r="H36" s="5">
        <v>2782.48</v>
      </c>
    </row>
    <row r="37" spans="1:8">
      <c r="A37" s="116"/>
      <c r="B37" s="115"/>
      <c r="C37" s="115"/>
      <c r="D37" s="115"/>
      <c r="E37" s="114"/>
      <c r="F37" s="115"/>
      <c r="G37" s="3" t="s">
        <v>77</v>
      </c>
      <c r="H37" s="5">
        <v>2473.8200000000002</v>
      </c>
    </row>
    <row r="38" spans="1:8">
      <c r="A38" s="116"/>
      <c r="B38" s="115"/>
      <c r="C38" s="115"/>
      <c r="D38" s="115"/>
      <c r="E38" s="114"/>
      <c r="F38" s="115"/>
      <c r="G38" s="3" t="s">
        <v>148</v>
      </c>
      <c r="H38" s="6">
        <v>2050.73</v>
      </c>
    </row>
    <row r="39" spans="1:8" ht="15.75" customHeight="1">
      <c r="A39" s="116"/>
      <c r="B39" s="115"/>
      <c r="C39" s="115"/>
      <c r="D39" s="115"/>
      <c r="E39" s="114"/>
      <c r="F39" s="115"/>
      <c r="G39" s="3" t="s">
        <v>238</v>
      </c>
      <c r="H39" s="6">
        <v>1725.82</v>
      </c>
    </row>
    <row r="40" spans="1:8" ht="15.75" customHeight="1">
      <c r="A40" s="116"/>
      <c r="B40" s="115"/>
      <c r="C40" s="115"/>
      <c r="D40" s="115"/>
      <c r="E40" s="114"/>
      <c r="F40" s="115"/>
      <c r="G40" s="3" t="s">
        <v>252</v>
      </c>
      <c r="H40" s="11">
        <v>1846.25</v>
      </c>
    </row>
    <row r="41" spans="1:8">
      <c r="A41" s="116"/>
      <c r="B41" s="115"/>
      <c r="C41" s="115"/>
      <c r="D41" s="115"/>
      <c r="E41" s="114"/>
      <c r="F41" s="115"/>
      <c r="G41" s="3" t="s">
        <v>284</v>
      </c>
      <c r="H41" s="6">
        <v>371.24</v>
      </c>
    </row>
    <row r="42" spans="1:8" ht="15" customHeight="1">
      <c r="A42" s="116" t="s">
        <v>28</v>
      </c>
      <c r="B42" s="115" t="s">
        <v>19</v>
      </c>
      <c r="C42" s="116" t="s">
        <v>51</v>
      </c>
      <c r="D42" s="116" t="s">
        <v>39</v>
      </c>
      <c r="E42" s="118">
        <v>3500</v>
      </c>
      <c r="F42" s="115" t="s">
        <v>20</v>
      </c>
      <c r="G42" s="27" t="s">
        <v>68</v>
      </c>
      <c r="H42" s="6">
        <v>307.58</v>
      </c>
    </row>
    <row r="43" spans="1:8">
      <c r="A43" s="116"/>
      <c r="B43" s="115"/>
      <c r="C43" s="116"/>
      <c r="D43" s="116"/>
      <c r="E43" s="118"/>
      <c r="F43" s="115"/>
      <c r="G43" s="37" t="s">
        <v>111</v>
      </c>
      <c r="H43" s="7">
        <v>261.37</v>
      </c>
    </row>
    <row r="44" spans="1:8">
      <c r="A44" s="116"/>
      <c r="B44" s="115"/>
      <c r="C44" s="116"/>
      <c r="D44" s="116"/>
      <c r="E44" s="118"/>
      <c r="F44" s="115"/>
      <c r="G44" s="46" t="s">
        <v>134</v>
      </c>
      <c r="H44" s="7">
        <v>305.95</v>
      </c>
    </row>
    <row r="45" spans="1:8">
      <c r="A45" s="116"/>
      <c r="B45" s="115"/>
      <c r="C45" s="116"/>
      <c r="D45" s="116"/>
      <c r="E45" s="118"/>
      <c r="F45" s="115"/>
      <c r="G45" s="66" t="s">
        <v>180</v>
      </c>
      <c r="H45" s="5">
        <v>302.35000000000002</v>
      </c>
    </row>
    <row r="46" spans="1:8">
      <c r="A46" s="116"/>
      <c r="B46" s="115"/>
      <c r="C46" s="116"/>
      <c r="D46" s="116"/>
      <c r="E46" s="118"/>
      <c r="F46" s="115"/>
      <c r="G46" s="71" t="s">
        <v>239</v>
      </c>
      <c r="H46" s="5">
        <v>276.60000000000002</v>
      </c>
    </row>
    <row r="47" spans="1:8">
      <c r="A47" s="116"/>
      <c r="B47" s="115"/>
      <c r="C47" s="116"/>
      <c r="D47" s="116"/>
      <c r="E47" s="118"/>
      <c r="F47" s="115"/>
      <c r="G47" s="87" t="s">
        <v>274</v>
      </c>
      <c r="H47" s="7">
        <v>262.63</v>
      </c>
    </row>
    <row r="48" spans="1:8" ht="15" customHeight="1">
      <c r="A48" s="116" t="s">
        <v>28</v>
      </c>
      <c r="B48" s="115" t="s">
        <v>21</v>
      </c>
      <c r="C48" s="116" t="s">
        <v>57</v>
      </c>
      <c r="D48" s="115" t="s">
        <v>39</v>
      </c>
      <c r="E48" s="114">
        <v>833.98</v>
      </c>
      <c r="F48" s="115" t="s">
        <v>29</v>
      </c>
      <c r="G48" s="27" t="s">
        <v>72</v>
      </c>
      <c r="H48" s="4">
        <v>69.45</v>
      </c>
    </row>
    <row r="49" spans="1:8">
      <c r="A49" s="116"/>
      <c r="B49" s="115"/>
      <c r="C49" s="116"/>
      <c r="D49" s="115"/>
      <c r="E49" s="114"/>
      <c r="F49" s="115"/>
      <c r="G49" s="32" t="s">
        <v>87</v>
      </c>
      <c r="H49" s="36">
        <v>69.5</v>
      </c>
    </row>
    <row r="50" spans="1:8">
      <c r="A50" s="116"/>
      <c r="B50" s="115"/>
      <c r="C50" s="116"/>
      <c r="D50" s="115"/>
      <c r="E50" s="114"/>
      <c r="F50" s="115"/>
      <c r="G50" s="55" t="s">
        <v>164</v>
      </c>
      <c r="H50" s="58">
        <v>69.5</v>
      </c>
    </row>
    <row r="51" spans="1:8">
      <c r="A51" s="116"/>
      <c r="B51" s="115"/>
      <c r="C51" s="116"/>
      <c r="D51" s="115"/>
      <c r="E51" s="114"/>
      <c r="F51" s="115"/>
      <c r="G51" s="55" t="s">
        <v>164</v>
      </c>
      <c r="H51" s="58">
        <v>69.5</v>
      </c>
    </row>
    <row r="52" spans="1:8">
      <c r="A52" s="116"/>
      <c r="B52" s="115"/>
      <c r="C52" s="116"/>
      <c r="D52" s="115"/>
      <c r="E52" s="114"/>
      <c r="F52" s="115"/>
      <c r="G52" s="71" t="s">
        <v>245</v>
      </c>
      <c r="H52" s="72">
        <v>69.5</v>
      </c>
    </row>
    <row r="53" spans="1:8">
      <c r="A53" s="116"/>
      <c r="B53" s="115"/>
      <c r="C53" s="116"/>
      <c r="D53" s="115"/>
      <c r="E53" s="114"/>
      <c r="F53" s="115"/>
      <c r="G53" s="74" t="s">
        <v>263</v>
      </c>
      <c r="H53" s="77">
        <v>69.5</v>
      </c>
    </row>
    <row r="54" spans="1:8" ht="15" customHeight="1">
      <c r="A54" s="116" t="s">
        <v>28</v>
      </c>
      <c r="B54" s="115" t="s">
        <v>22</v>
      </c>
      <c r="C54" s="116" t="s">
        <v>56</v>
      </c>
      <c r="D54" s="115" t="s">
        <v>39</v>
      </c>
      <c r="E54" s="118">
        <v>7679.04</v>
      </c>
      <c r="F54" s="115" t="s">
        <v>23</v>
      </c>
      <c r="G54" s="27" t="s">
        <v>70</v>
      </c>
      <c r="H54" s="6">
        <v>378.06</v>
      </c>
    </row>
    <row r="55" spans="1:8">
      <c r="A55" s="116"/>
      <c r="B55" s="115"/>
      <c r="C55" s="116"/>
      <c r="D55" s="115"/>
      <c r="E55" s="118"/>
      <c r="F55" s="115"/>
      <c r="G55" s="27" t="s">
        <v>71</v>
      </c>
      <c r="H55" s="6">
        <v>89.92</v>
      </c>
    </row>
    <row r="56" spans="1:8">
      <c r="A56" s="116"/>
      <c r="B56" s="115"/>
      <c r="C56" s="116"/>
      <c r="D56" s="115"/>
      <c r="E56" s="118"/>
      <c r="F56" s="115"/>
      <c r="G56" s="37" t="s">
        <v>105</v>
      </c>
      <c r="H56" s="6">
        <v>634.49</v>
      </c>
    </row>
    <row r="57" spans="1:8">
      <c r="A57" s="116"/>
      <c r="B57" s="115"/>
      <c r="C57" s="116"/>
      <c r="D57" s="115"/>
      <c r="E57" s="118"/>
      <c r="F57" s="115"/>
      <c r="G57" s="37" t="s">
        <v>106</v>
      </c>
      <c r="H57" s="6">
        <v>89.92</v>
      </c>
    </row>
    <row r="58" spans="1:8">
      <c r="A58" s="116"/>
      <c r="B58" s="115"/>
      <c r="C58" s="116"/>
      <c r="D58" s="115"/>
      <c r="E58" s="118"/>
      <c r="F58" s="115"/>
      <c r="G58" s="46" t="s">
        <v>141</v>
      </c>
      <c r="H58" s="6">
        <v>511.22</v>
      </c>
    </row>
    <row r="59" spans="1:8">
      <c r="A59" s="116"/>
      <c r="B59" s="115"/>
      <c r="C59" s="116"/>
      <c r="D59" s="115"/>
      <c r="E59" s="118"/>
      <c r="F59" s="115"/>
      <c r="G59" s="46" t="s">
        <v>142</v>
      </c>
      <c r="H59" s="45">
        <v>89.92</v>
      </c>
    </row>
    <row r="60" spans="1:8">
      <c r="A60" s="116"/>
      <c r="B60" s="115"/>
      <c r="C60" s="116"/>
      <c r="D60" s="115"/>
      <c r="E60" s="118"/>
      <c r="F60" s="115"/>
      <c r="G60" s="59" t="s">
        <v>173</v>
      </c>
      <c r="H60" s="6">
        <v>557.35</v>
      </c>
    </row>
    <row r="61" spans="1:8">
      <c r="A61" s="116"/>
      <c r="B61" s="115"/>
      <c r="C61" s="116"/>
      <c r="D61" s="115"/>
      <c r="E61" s="118"/>
      <c r="F61" s="115"/>
      <c r="G61" s="59" t="s">
        <v>174</v>
      </c>
      <c r="H61" s="60">
        <v>89.92</v>
      </c>
    </row>
    <row r="62" spans="1:8">
      <c r="A62" s="116"/>
      <c r="B62" s="115"/>
      <c r="C62" s="116"/>
      <c r="D62" s="115"/>
      <c r="E62" s="118"/>
      <c r="F62" s="115"/>
      <c r="G62" s="71" t="s">
        <v>234</v>
      </c>
      <c r="H62" s="6">
        <v>266.33999999999997</v>
      </c>
    </row>
    <row r="63" spans="1:8">
      <c r="A63" s="116"/>
      <c r="B63" s="115"/>
      <c r="C63" s="116"/>
      <c r="D63" s="115"/>
      <c r="E63" s="118"/>
      <c r="F63" s="115"/>
      <c r="G63" s="71" t="s">
        <v>235</v>
      </c>
      <c r="H63" s="72">
        <v>89.92</v>
      </c>
    </row>
    <row r="64" spans="1:8">
      <c r="A64" s="116"/>
      <c r="B64" s="115"/>
      <c r="C64" s="116"/>
      <c r="D64" s="115"/>
      <c r="E64" s="118"/>
      <c r="F64" s="115"/>
      <c r="G64" s="83" t="s">
        <v>272</v>
      </c>
      <c r="H64" s="12">
        <v>359.77</v>
      </c>
    </row>
    <row r="65" spans="1:8">
      <c r="A65" s="116"/>
      <c r="B65" s="115"/>
      <c r="C65" s="116"/>
      <c r="D65" s="115"/>
      <c r="E65" s="118"/>
      <c r="F65" s="115"/>
      <c r="G65" s="83" t="s">
        <v>273</v>
      </c>
      <c r="H65" s="85">
        <v>89.92</v>
      </c>
    </row>
    <row r="66" spans="1:8" ht="15" customHeight="1">
      <c r="A66" s="116" t="s">
        <v>28</v>
      </c>
      <c r="B66" s="115" t="s">
        <v>24</v>
      </c>
      <c r="C66" s="116" t="s">
        <v>74</v>
      </c>
      <c r="D66" s="115" t="s">
        <v>39</v>
      </c>
      <c r="E66" s="115">
        <v>8850.42</v>
      </c>
      <c r="F66" s="115" t="s">
        <v>25</v>
      </c>
      <c r="G66" s="27" t="s">
        <v>66</v>
      </c>
      <c r="H66" s="4">
        <v>526.83000000000004</v>
      </c>
    </row>
    <row r="67" spans="1:8">
      <c r="A67" s="116"/>
      <c r="B67" s="115"/>
      <c r="C67" s="116"/>
      <c r="D67" s="115"/>
      <c r="E67" s="115"/>
      <c r="F67" s="115"/>
      <c r="G67" s="32" t="s">
        <v>86</v>
      </c>
      <c r="H67" s="8">
        <v>756.69</v>
      </c>
    </row>
    <row r="68" spans="1:8">
      <c r="A68" s="116"/>
      <c r="B68" s="115"/>
      <c r="C68" s="116"/>
      <c r="D68" s="115"/>
      <c r="E68" s="115"/>
      <c r="F68" s="115"/>
      <c r="G68" s="46" t="s">
        <v>138</v>
      </c>
      <c r="H68" s="47">
        <v>756.69</v>
      </c>
    </row>
    <row r="69" spans="1:8">
      <c r="A69" s="116"/>
      <c r="B69" s="115"/>
      <c r="C69" s="116"/>
      <c r="D69" s="115"/>
      <c r="E69" s="115"/>
      <c r="F69" s="115"/>
      <c r="G69" s="55" t="s">
        <v>168</v>
      </c>
      <c r="H69" s="57">
        <v>756.69</v>
      </c>
    </row>
    <row r="70" spans="1:8">
      <c r="A70" s="116"/>
      <c r="B70" s="115"/>
      <c r="C70" s="116"/>
      <c r="D70" s="115"/>
      <c r="E70" s="115"/>
      <c r="F70" s="115"/>
      <c r="G70" s="71" t="s">
        <v>230</v>
      </c>
      <c r="H70" s="70">
        <v>756.69</v>
      </c>
    </row>
    <row r="71" spans="1:8">
      <c r="A71" s="116"/>
      <c r="B71" s="115"/>
      <c r="C71" s="116"/>
      <c r="D71" s="115"/>
      <c r="E71" s="115"/>
      <c r="F71" s="115"/>
      <c r="G71" s="87" t="s">
        <v>277</v>
      </c>
      <c r="H71" s="86">
        <v>756.69</v>
      </c>
    </row>
    <row r="72" spans="1:8" ht="15" customHeight="1">
      <c r="A72" s="116" t="s">
        <v>28</v>
      </c>
      <c r="B72" s="115" t="s">
        <v>26</v>
      </c>
      <c r="C72" s="116" t="s">
        <v>69</v>
      </c>
      <c r="D72" s="115" t="s">
        <v>39</v>
      </c>
      <c r="E72" s="114">
        <v>19512.78</v>
      </c>
      <c r="F72" s="115" t="s">
        <v>25</v>
      </c>
      <c r="G72" s="27" t="s">
        <v>67</v>
      </c>
      <c r="H72" s="4">
        <v>1121.33</v>
      </c>
    </row>
    <row r="73" spans="1:8">
      <c r="A73" s="116"/>
      <c r="B73" s="115"/>
      <c r="C73" s="116"/>
      <c r="D73" s="115"/>
      <c r="E73" s="114"/>
      <c r="F73" s="115"/>
      <c r="G73" s="37" t="s">
        <v>112</v>
      </c>
      <c r="H73" s="8">
        <v>1671.95</v>
      </c>
    </row>
    <row r="74" spans="1:8">
      <c r="A74" s="116"/>
      <c r="B74" s="115"/>
      <c r="C74" s="116"/>
      <c r="D74" s="115"/>
      <c r="E74" s="114"/>
      <c r="F74" s="115"/>
      <c r="G74" s="41" t="s">
        <v>119</v>
      </c>
      <c r="H74" s="42">
        <v>1671.95</v>
      </c>
    </row>
    <row r="75" spans="1:8">
      <c r="A75" s="116"/>
      <c r="B75" s="115"/>
      <c r="C75" s="116"/>
      <c r="D75" s="115"/>
      <c r="E75" s="114"/>
      <c r="F75" s="115"/>
      <c r="G75" s="63" t="s">
        <v>179</v>
      </c>
      <c r="H75" s="64">
        <v>1671.95</v>
      </c>
    </row>
    <row r="76" spans="1:8">
      <c r="A76" s="116"/>
      <c r="B76" s="115"/>
      <c r="C76" s="116"/>
      <c r="D76" s="115"/>
      <c r="E76" s="114"/>
      <c r="F76" s="115"/>
      <c r="G76" s="71" t="s">
        <v>243</v>
      </c>
      <c r="H76" s="70">
        <v>1671.95</v>
      </c>
    </row>
    <row r="77" spans="1:8">
      <c r="A77" s="116"/>
      <c r="B77" s="115"/>
      <c r="C77" s="116"/>
      <c r="D77" s="115"/>
      <c r="E77" s="114"/>
      <c r="F77" s="115"/>
      <c r="G77" s="74" t="s">
        <v>264</v>
      </c>
      <c r="H77" s="76">
        <v>1671.95</v>
      </c>
    </row>
    <row r="78" spans="1:8" ht="28.5" customHeight="1">
      <c r="A78" s="116" t="s">
        <v>28</v>
      </c>
      <c r="B78" s="115" t="s">
        <v>27</v>
      </c>
      <c r="C78" s="116" t="s">
        <v>143</v>
      </c>
      <c r="D78" s="115" t="s">
        <v>39</v>
      </c>
      <c r="E78" s="114">
        <v>67098.37</v>
      </c>
      <c r="F78" s="115" t="s">
        <v>30</v>
      </c>
      <c r="G78" s="46" t="s">
        <v>144</v>
      </c>
      <c r="H78" s="6">
        <v>18113.73</v>
      </c>
    </row>
    <row r="79" spans="1:8">
      <c r="A79" s="116"/>
      <c r="B79" s="115"/>
      <c r="C79" s="116"/>
      <c r="D79" s="115"/>
      <c r="E79" s="114"/>
      <c r="F79" s="115"/>
      <c r="G79" s="46" t="s">
        <v>145</v>
      </c>
      <c r="H79" s="6">
        <v>14885.27</v>
      </c>
    </row>
    <row r="80" spans="1:8">
      <c r="A80" s="116"/>
      <c r="B80" s="115"/>
      <c r="C80" s="116"/>
      <c r="D80" s="115"/>
      <c r="E80" s="114"/>
      <c r="F80" s="115"/>
      <c r="G80" s="50" t="s">
        <v>147</v>
      </c>
      <c r="H80" s="6">
        <v>11396.13</v>
      </c>
    </row>
    <row r="81" spans="1:8">
      <c r="A81" s="116"/>
      <c r="B81" s="115"/>
      <c r="C81" s="116"/>
      <c r="D81" s="115"/>
      <c r="E81" s="114"/>
      <c r="F81" s="115"/>
      <c r="G81" s="59" t="s">
        <v>172</v>
      </c>
      <c r="H81" s="6">
        <v>2232.9699999999998</v>
      </c>
    </row>
    <row r="82" spans="1:8">
      <c r="A82" s="116"/>
      <c r="B82" s="115"/>
      <c r="C82" s="116"/>
      <c r="D82" s="115"/>
      <c r="E82" s="114"/>
      <c r="F82" s="115"/>
      <c r="G82" s="71" t="s">
        <v>232</v>
      </c>
      <c r="H82" s="10">
        <v>1332.19</v>
      </c>
    </row>
    <row r="83" spans="1:8">
      <c r="A83" s="116"/>
      <c r="B83" s="115"/>
      <c r="C83" s="116"/>
      <c r="D83" s="115"/>
      <c r="E83" s="114"/>
      <c r="F83" s="115"/>
      <c r="G83" s="90" t="s">
        <v>289</v>
      </c>
      <c r="H83" s="10">
        <v>1304.1400000000001</v>
      </c>
    </row>
    <row r="84" spans="1:8" ht="32.25" customHeight="1">
      <c r="A84" s="95" t="s">
        <v>28</v>
      </c>
      <c r="B84" s="95" t="s">
        <v>31</v>
      </c>
      <c r="C84" s="98" t="s">
        <v>76</v>
      </c>
      <c r="D84" s="95" t="s">
        <v>39</v>
      </c>
      <c r="E84" s="110">
        <v>7518.72</v>
      </c>
      <c r="F84" s="95" t="s">
        <v>25</v>
      </c>
      <c r="G84" s="27" t="s">
        <v>64</v>
      </c>
      <c r="H84" s="9">
        <v>626.55999999999995</v>
      </c>
    </row>
    <row r="85" spans="1:8" ht="32.25" customHeight="1">
      <c r="A85" s="96"/>
      <c r="B85" s="96"/>
      <c r="C85" s="99"/>
      <c r="D85" s="96"/>
      <c r="E85" s="117"/>
      <c r="F85" s="96"/>
      <c r="G85" s="32" t="s">
        <v>84</v>
      </c>
      <c r="H85" s="34">
        <v>626.55999999999995</v>
      </c>
    </row>
    <row r="86" spans="1:8" ht="32.25" customHeight="1">
      <c r="A86" s="96"/>
      <c r="B86" s="96"/>
      <c r="C86" s="99"/>
      <c r="D86" s="96"/>
      <c r="E86" s="117"/>
      <c r="F86" s="96"/>
      <c r="G86" s="41" t="s">
        <v>121</v>
      </c>
      <c r="H86" s="43">
        <v>626.55999999999995</v>
      </c>
    </row>
    <row r="87" spans="1:8" ht="32.25" customHeight="1">
      <c r="A87" s="96"/>
      <c r="B87" s="96"/>
      <c r="C87" s="99"/>
      <c r="D87" s="96"/>
      <c r="E87" s="117"/>
      <c r="F87" s="96"/>
      <c r="G87" s="55" t="s">
        <v>165</v>
      </c>
      <c r="H87" s="56">
        <v>626.55999999999995</v>
      </c>
    </row>
    <row r="88" spans="1:8" ht="32.25" customHeight="1">
      <c r="A88" s="96"/>
      <c r="B88" s="96"/>
      <c r="C88" s="99"/>
      <c r="D88" s="96"/>
      <c r="E88" s="117"/>
      <c r="F88" s="96"/>
      <c r="G88" s="71" t="s">
        <v>244</v>
      </c>
      <c r="H88" s="73">
        <v>626.55999999999995</v>
      </c>
    </row>
    <row r="89" spans="1:8" ht="32.25" customHeight="1">
      <c r="A89" s="96"/>
      <c r="B89" s="96"/>
      <c r="C89" s="99"/>
      <c r="D89" s="96"/>
      <c r="E89" s="117"/>
      <c r="F89" s="96"/>
      <c r="G89" s="87" t="s">
        <v>276</v>
      </c>
      <c r="H89" s="88">
        <v>626.55999999999995</v>
      </c>
    </row>
    <row r="90" spans="1:8">
      <c r="A90" s="95" t="s">
        <v>28</v>
      </c>
      <c r="B90" s="95" t="s">
        <v>32</v>
      </c>
      <c r="C90" s="98" t="s">
        <v>50</v>
      </c>
      <c r="D90" s="95" t="s">
        <v>39</v>
      </c>
      <c r="E90" s="110">
        <v>1878</v>
      </c>
      <c r="F90" s="95" t="s">
        <v>25</v>
      </c>
      <c r="G90" s="27" t="s">
        <v>62</v>
      </c>
      <c r="H90" s="13">
        <v>156.5</v>
      </c>
    </row>
    <row r="91" spans="1:8">
      <c r="A91" s="96"/>
      <c r="B91" s="96"/>
      <c r="C91" s="99"/>
      <c r="D91" s="96"/>
      <c r="E91" s="117"/>
      <c r="F91" s="96"/>
      <c r="G91" s="37" t="s">
        <v>108</v>
      </c>
      <c r="H91" s="38">
        <v>156.5</v>
      </c>
    </row>
    <row r="92" spans="1:8">
      <c r="A92" s="96"/>
      <c r="B92" s="96"/>
      <c r="C92" s="99"/>
      <c r="D92" s="96"/>
      <c r="E92" s="117"/>
      <c r="F92" s="96"/>
      <c r="G92" s="46" t="s">
        <v>146</v>
      </c>
      <c r="H92" s="48">
        <v>156.5</v>
      </c>
    </row>
    <row r="93" spans="1:8">
      <c r="A93" s="96"/>
      <c r="B93" s="96"/>
      <c r="C93" s="99"/>
      <c r="D93" s="96"/>
      <c r="E93" s="117"/>
      <c r="F93" s="96"/>
      <c r="G93" s="61" t="s">
        <v>175</v>
      </c>
      <c r="H93" s="62">
        <v>156.5</v>
      </c>
    </row>
    <row r="94" spans="1:8">
      <c r="A94" s="96"/>
      <c r="B94" s="96"/>
      <c r="C94" s="99"/>
      <c r="D94" s="96"/>
      <c r="E94" s="117"/>
      <c r="F94" s="96"/>
      <c r="G94" s="71" t="s">
        <v>237</v>
      </c>
      <c r="H94" s="73">
        <v>156.5</v>
      </c>
    </row>
    <row r="95" spans="1:8" ht="15.75" customHeight="1">
      <c r="A95" s="97"/>
      <c r="B95" s="97"/>
      <c r="C95" s="100"/>
      <c r="D95" s="97"/>
      <c r="E95" s="111"/>
      <c r="F95" s="97"/>
      <c r="G95" s="87" t="s">
        <v>275</v>
      </c>
      <c r="H95" s="88">
        <v>156.5</v>
      </c>
    </row>
    <row r="96" spans="1:8" ht="25.5">
      <c r="A96" s="98" t="s">
        <v>28</v>
      </c>
      <c r="B96" s="98" t="s">
        <v>33</v>
      </c>
      <c r="C96" s="98" t="s">
        <v>206</v>
      </c>
      <c r="D96" s="98" t="s">
        <v>39</v>
      </c>
      <c r="E96" s="101">
        <v>8826.8799999999992</v>
      </c>
      <c r="F96" s="98" t="s">
        <v>251</v>
      </c>
      <c r="G96" s="39" t="s">
        <v>113</v>
      </c>
      <c r="H96" s="15">
        <v>778.68</v>
      </c>
    </row>
    <row r="97" spans="1:8" ht="25.5">
      <c r="A97" s="99"/>
      <c r="B97" s="99"/>
      <c r="C97" s="99"/>
      <c r="D97" s="99"/>
      <c r="E97" s="102"/>
      <c r="F97" s="99"/>
      <c r="G97" s="42" t="s">
        <v>117</v>
      </c>
      <c r="H97" s="17">
        <v>404.46</v>
      </c>
    </row>
    <row r="98" spans="1:8" ht="25.5">
      <c r="A98" s="99"/>
      <c r="B98" s="99"/>
      <c r="C98" s="99"/>
      <c r="D98" s="99"/>
      <c r="E98" s="102"/>
      <c r="F98" s="99"/>
      <c r="G98" s="57" t="s">
        <v>166</v>
      </c>
      <c r="H98" s="18">
        <v>400.68</v>
      </c>
    </row>
    <row r="99" spans="1:8" ht="25.5">
      <c r="A99" s="99"/>
      <c r="B99" s="99"/>
      <c r="C99" s="99"/>
      <c r="D99" s="99"/>
      <c r="E99" s="102"/>
      <c r="F99" s="99"/>
      <c r="G99" s="70" t="s">
        <v>247</v>
      </c>
      <c r="H99" s="19">
        <v>934.52</v>
      </c>
    </row>
    <row r="100" spans="1:8" ht="20.25" customHeight="1">
      <c r="A100" s="100"/>
      <c r="B100" s="100"/>
      <c r="C100" s="100"/>
      <c r="D100" s="100"/>
      <c r="E100" s="103"/>
      <c r="F100" s="100"/>
      <c r="G100" s="76" t="s">
        <v>253</v>
      </c>
      <c r="H100" s="14">
        <v>897.8</v>
      </c>
    </row>
    <row r="101" spans="1:8" ht="23.25" customHeight="1">
      <c r="A101" s="98" t="s">
        <v>28</v>
      </c>
      <c r="B101" s="98" t="s">
        <v>34</v>
      </c>
      <c r="C101" s="98" t="s">
        <v>93</v>
      </c>
      <c r="D101" s="98" t="s">
        <v>39</v>
      </c>
      <c r="E101" s="101">
        <v>2916</v>
      </c>
      <c r="F101" s="98" t="s">
        <v>25</v>
      </c>
      <c r="G101" s="35" t="s">
        <v>94</v>
      </c>
      <c r="H101" s="16">
        <v>243</v>
      </c>
    </row>
    <row r="102" spans="1:8" ht="23.25" customHeight="1">
      <c r="A102" s="99"/>
      <c r="B102" s="99"/>
      <c r="C102" s="99"/>
      <c r="D102" s="99"/>
      <c r="E102" s="102"/>
      <c r="F102" s="99"/>
      <c r="G102" s="35" t="s">
        <v>95</v>
      </c>
      <c r="H102" s="36">
        <v>243</v>
      </c>
    </row>
    <row r="103" spans="1:8" ht="23.25" customHeight="1">
      <c r="A103" s="99"/>
      <c r="B103" s="99"/>
      <c r="C103" s="99"/>
      <c r="D103" s="99"/>
      <c r="E103" s="102"/>
      <c r="F103" s="99"/>
      <c r="G103" s="42" t="s">
        <v>120</v>
      </c>
      <c r="H103" s="18">
        <v>243</v>
      </c>
    </row>
    <row r="104" spans="1:8" ht="23.25" customHeight="1">
      <c r="A104" s="99"/>
      <c r="B104" s="99"/>
      <c r="C104" s="99"/>
      <c r="D104" s="99"/>
      <c r="E104" s="102"/>
      <c r="F104" s="99"/>
      <c r="G104" s="65" t="s">
        <v>188</v>
      </c>
      <c r="H104" s="67">
        <v>243</v>
      </c>
    </row>
    <row r="105" spans="1:8" ht="31.5" customHeight="1">
      <c r="A105" s="99"/>
      <c r="B105" s="99"/>
      <c r="C105" s="99"/>
      <c r="D105" s="99"/>
      <c r="E105" s="102"/>
      <c r="F105" s="99"/>
      <c r="G105" s="70" t="s">
        <v>242</v>
      </c>
      <c r="H105" s="72">
        <v>243</v>
      </c>
    </row>
    <row r="106" spans="1:8" ht="31.5" customHeight="1">
      <c r="A106" s="100"/>
      <c r="B106" s="100"/>
      <c r="C106" s="100"/>
      <c r="D106" s="100"/>
      <c r="E106" s="103"/>
      <c r="F106" s="100"/>
      <c r="G106" s="76" t="s">
        <v>265</v>
      </c>
      <c r="H106" s="77">
        <v>243</v>
      </c>
    </row>
    <row r="107" spans="1:8" ht="30" customHeight="1">
      <c r="A107" s="98" t="s">
        <v>28</v>
      </c>
      <c r="B107" s="98" t="s">
        <v>35</v>
      </c>
      <c r="C107" s="98" t="s">
        <v>53</v>
      </c>
      <c r="D107" s="98" t="s">
        <v>52</v>
      </c>
      <c r="E107" s="101">
        <v>1556.6</v>
      </c>
      <c r="F107" s="98" t="s">
        <v>36</v>
      </c>
      <c r="G107" s="28" t="s">
        <v>73</v>
      </c>
      <c r="H107" s="22">
        <v>266.60000000000002</v>
      </c>
    </row>
    <row r="108" spans="1:8" ht="30" customHeight="1">
      <c r="A108" s="99"/>
      <c r="B108" s="99"/>
      <c r="C108" s="99"/>
      <c r="D108" s="99"/>
      <c r="E108" s="102"/>
      <c r="F108" s="99"/>
      <c r="G108" s="33" t="s">
        <v>85</v>
      </c>
      <c r="H108" s="22">
        <v>240.8</v>
      </c>
    </row>
    <row r="109" spans="1:8" ht="30" customHeight="1">
      <c r="A109" s="99"/>
      <c r="B109" s="99"/>
      <c r="C109" s="99"/>
      <c r="D109" s="99"/>
      <c r="E109" s="102"/>
      <c r="F109" s="99"/>
      <c r="G109" s="42" t="s">
        <v>118</v>
      </c>
      <c r="H109" s="44">
        <v>266.60000000000002</v>
      </c>
    </row>
    <row r="110" spans="1:8" ht="30" customHeight="1">
      <c r="A110" s="99"/>
      <c r="B110" s="99"/>
      <c r="C110" s="99"/>
      <c r="D110" s="99"/>
      <c r="E110" s="102"/>
      <c r="F110" s="99"/>
      <c r="G110" s="57" t="s">
        <v>167</v>
      </c>
      <c r="H110" s="58">
        <v>258</v>
      </c>
    </row>
    <row r="111" spans="1:8" ht="30" customHeight="1">
      <c r="A111" s="99"/>
      <c r="B111" s="99"/>
      <c r="C111" s="99"/>
      <c r="D111" s="99"/>
      <c r="E111" s="102"/>
      <c r="F111" s="99"/>
      <c r="G111" s="70" t="s">
        <v>246</v>
      </c>
      <c r="H111" s="72">
        <v>266.60000000000002</v>
      </c>
    </row>
    <row r="112" spans="1:8" ht="30" customHeight="1">
      <c r="A112" s="99"/>
      <c r="B112" s="99"/>
      <c r="C112" s="99"/>
      <c r="D112" s="99"/>
      <c r="E112" s="102"/>
      <c r="F112" s="99"/>
      <c r="G112" s="84" t="s">
        <v>259</v>
      </c>
      <c r="H112" s="85">
        <v>258</v>
      </c>
    </row>
    <row r="113" spans="1:8" ht="38.25" customHeight="1">
      <c r="A113" s="30" t="s">
        <v>28</v>
      </c>
      <c r="B113" s="33" t="s">
        <v>79</v>
      </c>
      <c r="C113" s="35" t="s">
        <v>80</v>
      </c>
      <c r="D113" s="35" t="s">
        <v>82</v>
      </c>
      <c r="E113" s="31">
        <v>19900</v>
      </c>
      <c r="F113" s="33" t="s">
        <v>83</v>
      </c>
      <c r="G113" s="76" t="s">
        <v>80</v>
      </c>
      <c r="H113" s="31">
        <v>19900</v>
      </c>
    </row>
    <row r="114" spans="1:8" ht="26.25" customHeight="1">
      <c r="A114" s="98" t="s">
        <v>28</v>
      </c>
      <c r="B114" s="98" t="s">
        <v>88</v>
      </c>
      <c r="C114" s="98" t="s">
        <v>90</v>
      </c>
      <c r="D114" s="98" t="s">
        <v>89</v>
      </c>
      <c r="E114" s="101">
        <v>920</v>
      </c>
      <c r="F114" s="98" t="s">
        <v>91</v>
      </c>
      <c r="G114" s="35" t="s">
        <v>96</v>
      </c>
      <c r="H114" s="31">
        <v>690</v>
      </c>
    </row>
    <row r="115" spans="1:8" ht="24.75" customHeight="1">
      <c r="A115" s="100"/>
      <c r="B115" s="100"/>
      <c r="C115" s="100"/>
      <c r="D115" s="100"/>
      <c r="E115" s="103"/>
      <c r="F115" s="100"/>
      <c r="G115" s="39" t="s">
        <v>110</v>
      </c>
      <c r="H115" s="31">
        <v>230</v>
      </c>
    </row>
    <row r="116" spans="1:8" ht="30" customHeight="1">
      <c r="A116" s="98" t="s">
        <v>28</v>
      </c>
      <c r="B116" s="98" t="s">
        <v>54</v>
      </c>
      <c r="C116" s="98" t="s">
        <v>55</v>
      </c>
      <c r="D116" s="98" t="s">
        <v>39</v>
      </c>
      <c r="E116" s="101">
        <v>1284.8399999999999</v>
      </c>
      <c r="F116" s="98" t="s">
        <v>25</v>
      </c>
      <c r="G116" s="39" t="s">
        <v>63</v>
      </c>
      <c r="H116" s="40">
        <v>107.07</v>
      </c>
    </row>
    <row r="117" spans="1:8" ht="30" customHeight="1">
      <c r="A117" s="99"/>
      <c r="B117" s="99"/>
      <c r="C117" s="99"/>
      <c r="D117" s="99"/>
      <c r="E117" s="102"/>
      <c r="F117" s="99"/>
      <c r="G117" s="39" t="s">
        <v>109</v>
      </c>
      <c r="H117" s="40">
        <v>107.07</v>
      </c>
    </row>
    <row r="118" spans="1:8" ht="30" customHeight="1">
      <c r="A118" s="99"/>
      <c r="B118" s="99"/>
      <c r="C118" s="99"/>
      <c r="D118" s="99"/>
      <c r="E118" s="102"/>
      <c r="F118" s="99"/>
      <c r="G118" s="53" t="s">
        <v>149</v>
      </c>
      <c r="H118" s="54">
        <v>107.07</v>
      </c>
    </row>
    <row r="119" spans="1:8" ht="30" customHeight="1">
      <c r="A119" s="99"/>
      <c r="B119" s="99"/>
      <c r="C119" s="99"/>
      <c r="D119" s="99"/>
      <c r="E119" s="102"/>
      <c r="F119" s="99"/>
      <c r="G119" s="70" t="s">
        <v>176</v>
      </c>
      <c r="H119" s="67">
        <v>107.07</v>
      </c>
    </row>
    <row r="120" spans="1:8" ht="30" customHeight="1">
      <c r="A120" s="99"/>
      <c r="B120" s="99"/>
      <c r="C120" s="99"/>
      <c r="D120" s="99"/>
      <c r="E120" s="102"/>
      <c r="F120" s="99"/>
      <c r="G120" s="91" t="s">
        <v>231</v>
      </c>
      <c r="H120" s="92">
        <v>107.07</v>
      </c>
    </row>
    <row r="121" spans="1:8" ht="30" customHeight="1">
      <c r="A121" s="100"/>
      <c r="B121" s="100"/>
      <c r="C121" s="100"/>
      <c r="D121" s="100"/>
      <c r="E121" s="103"/>
      <c r="F121" s="100"/>
      <c r="G121" s="91" t="s">
        <v>283</v>
      </c>
      <c r="H121" s="72">
        <v>107.07</v>
      </c>
    </row>
    <row r="122" spans="1:8" ht="45" customHeight="1">
      <c r="A122" s="39" t="s">
        <v>28</v>
      </c>
      <c r="B122" s="39" t="s">
        <v>98</v>
      </c>
      <c r="C122" s="39" t="s">
        <v>99</v>
      </c>
      <c r="D122" s="39" t="s">
        <v>100</v>
      </c>
      <c r="E122" s="40">
        <v>3570</v>
      </c>
      <c r="F122" s="39" t="s">
        <v>101</v>
      </c>
      <c r="G122" s="39" t="s">
        <v>102</v>
      </c>
      <c r="H122" s="40">
        <v>3570</v>
      </c>
    </row>
    <row r="123" spans="1:8" ht="127.5">
      <c r="A123" s="70" t="s">
        <v>28</v>
      </c>
      <c r="B123" s="70" t="s">
        <v>122</v>
      </c>
      <c r="C123" s="7" t="s">
        <v>123</v>
      </c>
      <c r="D123" s="71" t="s">
        <v>124</v>
      </c>
      <c r="E123" s="49">
        <v>124021.2</v>
      </c>
      <c r="F123" s="68" t="s">
        <v>125</v>
      </c>
      <c r="G123" s="3" t="s">
        <v>128</v>
      </c>
      <c r="H123" s="3">
        <v>80613.78</v>
      </c>
    </row>
    <row r="124" spans="1:8" ht="79.5" customHeight="1">
      <c r="A124" s="98" t="s">
        <v>28</v>
      </c>
      <c r="B124" s="98" t="s">
        <v>122</v>
      </c>
      <c r="C124" s="104" t="s">
        <v>126</v>
      </c>
      <c r="D124" s="95" t="s">
        <v>124</v>
      </c>
      <c r="E124" s="106">
        <v>31963.200000000001</v>
      </c>
      <c r="F124" s="95" t="s">
        <v>127</v>
      </c>
      <c r="G124" s="3" t="s">
        <v>129</v>
      </c>
      <c r="H124" s="3">
        <v>19177.919999999998</v>
      </c>
    </row>
    <row r="125" spans="1:8" ht="40.5" customHeight="1">
      <c r="A125" s="100"/>
      <c r="B125" s="100"/>
      <c r="C125" s="105"/>
      <c r="D125" s="97"/>
      <c r="E125" s="107"/>
      <c r="F125" s="97"/>
      <c r="G125" s="3" t="s">
        <v>250</v>
      </c>
      <c r="H125" s="3">
        <v>12785.28</v>
      </c>
    </row>
    <row r="126" spans="1:8" ht="38.25">
      <c r="A126" s="3" t="s">
        <v>28</v>
      </c>
      <c r="B126" s="47" t="s">
        <v>131</v>
      </c>
      <c r="C126" s="47" t="s">
        <v>130</v>
      </c>
      <c r="D126" s="46" t="s">
        <v>133</v>
      </c>
      <c r="E126" s="49">
        <v>1796</v>
      </c>
      <c r="F126" s="46" t="s">
        <v>132</v>
      </c>
      <c r="G126" s="3" t="s">
        <v>130</v>
      </c>
      <c r="H126" s="49">
        <v>1796</v>
      </c>
    </row>
    <row r="127" spans="1:8" ht="42" customHeight="1">
      <c r="A127" s="3" t="s">
        <v>28</v>
      </c>
      <c r="B127" s="47" t="s">
        <v>33</v>
      </c>
      <c r="C127" s="7" t="s">
        <v>135</v>
      </c>
      <c r="D127" s="46" t="s">
        <v>136</v>
      </c>
      <c r="E127" s="3">
        <v>19467.47</v>
      </c>
      <c r="F127" s="46" t="s">
        <v>137</v>
      </c>
      <c r="G127" s="7" t="s">
        <v>135</v>
      </c>
      <c r="H127" s="3">
        <v>19467.47</v>
      </c>
    </row>
    <row r="128" spans="1:8" ht="38.25">
      <c r="A128" s="3" t="s">
        <v>28</v>
      </c>
      <c r="B128" s="53" t="s">
        <v>150</v>
      </c>
      <c r="C128" s="7" t="s">
        <v>151</v>
      </c>
      <c r="D128" s="51" t="s">
        <v>152</v>
      </c>
      <c r="E128" s="52">
        <v>5337</v>
      </c>
      <c r="F128" s="51" t="s">
        <v>153</v>
      </c>
      <c r="G128" s="7" t="s">
        <v>151</v>
      </c>
      <c r="H128" s="52">
        <v>5337</v>
      </c>
    </row>
    <row r="129" spans="1:8" ht="38.25">
      <c r="A129" s="3" t="s">
        <v>28</v>
      </c>
      <c r="B129" s="53" t="s">
        <v>154</v>
      </c>
      <c r="C129" s="7" t="s">
        <v>155</v>
      </c>
      <c r="D129" s="51" t="s">
        <v>152</v>
      </c>
      <c r="E129" s="52">
        <v>1748</v>
      </c>
      <c r="F129" s="51" t="s">
        <v>156</v>
      </c>
      <c r="G129" s="7" t="s">
        <v>157</v>
      </c>
      <c r="H129" s="52">
        <v>1748</v>
      </c>
    </row>
    <row r="130" spans="1:8" ht="51">
      <c r="A130" s="3" t="s">
        <v>28</v>
      </c>
      <c r="B130" s="53" t="s">
        <v>33</v>
      </c>
      <c r="C130" s="7" t="s">
        <v>158</v>
      </c>
      <c r="D130" s="63" t="s">
        <v>136</v>
      </c>
      <c r="E130" s="3">
        <v>9964.86</v>
      </c>
      <c r="F130" s="51" t="s">
        <v>159</v>
      </c>
      <c r="G130" s="7" t="s">
        <v>160</v>
      </c>
      <c r="H130" s="3">
        <v>9964.86</v>
      </c>
    </row>
    <row r="131" spans="1:8" ht="17.25" customHeight="1">
      <c r="A131" s="108" t="s">
        <v>28</v>
      </c>
      <c r="B131" s="98" t="s">
        <v>177</v>
      </c>
      <c r="C131" s="104" t="s">
        <v>178</v>
      </c>
      <c r="D131" s="95" t="s">
        <v>181</v>
      </c>
      <c r="E131" s="108">
        <v>17324.310000000001</v>
      </c>
      <c r="F131" s="95" t="s">
        <v>182</v>
      </c>
      <c r="G131" s="3" t="s">
        <v>189</v>
      </c>
      <c r="H131" s="3">
        <v>14998.41</v>
      </c>
    </row>
    <row r="132" spans="1:8" ht="18" customHeight="1">
      <c r="A132" s="112"/>
      <c r="B132" s="99"/>
      <c r="C132" s="113"/>
      <c r="D132" s="96"/>
      <c r="E132" s="112"/>
      <c r="F132" s="96"/>
      <c r="G132" s="3" t="s">
        <v>190</v>
      </c>
      <c r="H132" s="49">
        <v>1796.4</v>
      </c>
    </row>
    <row r="133" spans="1:8" ht="17.25" customHeight="1">
      <c r="A133" s="109"/>
      <c r="B133" s="100"/>
      <c r="C133" s="105"/>
      <c r="D133" s="97"/>
      <c r="E133" s="109"/>
      <c r="F133" s="97"/>
      <c r="G133" s="3" t="s">
        <v>191</v>
      </c>
      <c r="H133" s="49">
        <v>529.5</v>
      </c>
    </row>
    <row r="134" spans="1:8" ht="25.5">
      <c r="A134" s="3" t="s">
        <v>28</v>
      </c>
      <c r="B134" s="66" t="s">
        <v>183</v>
      </c>
      <c r="C134" s="66" t="s">
        <v>184</v>
      </c>
      <c r="D134" s="66" t="s">
        <v>185</v>
      </c>
      <c r="E134" s="66">
        <v>3667.98</v>
      </c>
      <c r="F134" s="66" t="s">
        <v>186</v>
      </c>
      <c r="G134" s="66" t="s">
        <v>187</v>
      </c>
      <c r="H134" s="66">
        <v>3667.98</v>
      </c>
    </row>
    <row r="135" spans="1:8" ht="51">
      <c r="A135" s="3" t="s">
        <v>28</v>
      </c>
      <c r="B135" s="66" t="s">
        <v>192</v>
      </c>
      <c r="C135" s="66" t="s">
        <v>193</v>
      </c>
      <c r="D135" s="66" t="s">
        <v>194</v>
      </c>
      <c r="E135" s="3">
        <v>82.21</v>
      </c>
      <c r="F135" s="66" t="s">
        <v>195</v>
      </c>
      <c r="G135" s="3" t="s">
        <v>193</v>
      </c>
      <c r="H135" s="3">
        <v>82.21</v>
      </c>
    </row>
    <row r="136" spans="1:8" ht="153">
      <c r="A136" s="3" t="s">
        <v>28</v>
      </c>
      <c r="B136" s="66" t="s">
        <v>197</v>
      </c>
      <c r="C136" s="68" t="s">
        <v>202</v>
      </c>
      <c r="D136" s="71" t="s">
        <v>210</v>
      </c>
      <c r="E136" s="69">
        <v>470</v>
      </c>
      <c r="F136" s="71" t="s">
        <v>212</v>
      </c>
      <c r="G136" s="71" t="s">
        <v>227</v>
      </c>
      <c r="H136" s="73">
        <v>470</v>
      </c>
    </row>
    <row r="137" spans="1:8" ht="153">
      <c r="A137" s="3" t="s">
        <v>28</v>
      </c>
      <c r="B137" s="66" t="s">
        <v>197</v>
      </c>
      <c r="C137" s="68" t="s">
        <v>203</v>
      </c>
      <c r="D137" s="71" t="s">
        <v>210</v>
      </c>
      <c r="E137" s="69">
        <v>1777</v>
      </c>
      <c r="F137" s="71" t="s">
        <v>213</v>
      </c>
      <c r="G137" s="66"/>
      <c r="H137" s="73"/>
    </row>
    <row r="138" spans="1:8" ht="66.75" customHeight="1">
      <c r="A138" s="108" t="s">
        <v>28</v>
      </c>
      <c r="B138" s="95" t="s">
        <v>122</v>
      </c>
      <c r="C138" s="95" t="s">
        <v>198</v>
      </c>
      <c r="D138" s="95" t="s">
        <v>199</v>
      </c>
      <c r="E138" s="110">
        <v>40459.199999999997</v>
      </c>
      <c r="F138" s="95" t="s">
        <v>200</v>
      </c>
      <c r="G138" s="68" t="s">
        <v>201</v>
      </c>
      <c r="H138" s="73">
        <v>28321.439999999999</v>
      </c>
    </row>
    <row r="139" spans="1:8" ht="51" customHeight="1">
      <c r="A139" s="109"/>
      <c r="B139" s="97"/>
      <c r="C139" s="97"/>
      <c r="D139" s="97"/>
      <c r="E139" s="111"/>
      <c r="F139" s="97"/>
      <c r="G139" s="71" t="s">
        <v>250</v>
      </c>
      <c r="H139" s="73">
        <v>12137.76</v>
      </c>
    </row>
    <row r="140" spans="1:8" ht="153">
      <c r="A140" s="3" t="s">
        <v>28</v>
      </c>
      <c r="B140" s="66" t="s">
        <v>197</v>
      </c>
      <c r="C140" s="68" t="s">
        <v>204</v>
      </c>
      <c r="D140" s="71" t="s">
        <v>211</v>
      </c>
      <c r="E140" s="69">
        <v>599</v>
      </c>
      <c r="F140" s="68" t="s">
        <v>205</v>
      </c>
      <c r="G140" s="71" t="s">
        <v>228</v>
      </c>
      <c r="H140" s="73">
        <v>599</v>
      </c>
    </row>
    <row r="141" spans="1:8" ht="63.75">
      <c r="A141" s="3" t="s">
        <v>28</v>
      </c>
      <c r="B141" s="71" t="s">
        <v>207</v>
      </c>
      <c r="C141" s="71" t="s">
        <v>208</v>
      </c>
      <c r="D141" s="71" t="s">
        <v>209</v>
      </c>
      <c r="E141" s="73">
        <v>540</v>
      </c>
      <c r="F141" s="71" t="s">
        <v>214</v>
      </c>
      <c r="G141" s="71" t="s">
        <v>240</v>
      </c>
      <c r="H141" s="73">
        <v>540</v>
      </c>
    </row>
    <row r="142" spans="1:8" ht="38.25">
      <c r="A142" s="3" t="s">
        <v>28</v>
      </c>
      <c r="B142" s="71" t="s">
        <v>215</v>
      </c>
      <c r="C142" s="71" t="s">
        <v>216</v>
      </c>
      <c r="D142" s="71" t="s">
        <v>217</v>
      </c>
      <c r="E142" s="73">
        <v>9305</v>
      </c>
      <c r="F142" s="71" t="s">
        <v>218</v>
      </c>
      <c r="G142" s="71" t="s">
        <v>236</v>
      </c>
      <c r="H142" s="73">
        <v>9305</v>
      </c>
    </row>
    <row r="143" spans="1:8" ht="25.5">
      <c r="A143" s="3" t="s">
        <v>28</v>
      </c>
      <c r="B143" s="71" t="s">
        <v>219</v>
      </c>
      <c r="C143" s="71" t="s">
        <v>220</v>
      </c>
      <c r="D143" s="71" t="s">
        <v>221</v>
      </c>
      <c r="E143" s="73">
        <v>786</v>
      </c>
      <c r="F143" s="71" t="s">
        <v>222</v>
      </c>
      <c r="G143" s="71" t="s">
        <v>233</v>
      </c>
      <c r="H143" s="73">
        <v>786</v>
      </c>
    </row>
    <row r="144" spans="1:8" ht="38.25">
      <c r="A144" s="3" t="s">
        <v>28</v>
      </c>
      <c r="B144" s="71" t="s">
        <v>223</v>
      </c>
      <c r="C144" s="71" t="s">
        <v>224</v>
      </c>
      <c r="D144" s="71" t="s">
        <v>225</v>
      </c>
      <c r="E144" s="73">
        <v>871</v>
      </c>
      <c r="F144" s="71" t="s">
        <v>226</v>
      </c>
      <c r="G144" s="71" t="s">
        <v>229</v>
      </c>
      <c r="H144" s="73">
        <v>871</v>
      </c>
    </row>
    <row r="145" spans="1:8" ht="38.25">
      <c r="A145" s="3" t="s">
        <v>28</v>
      </c>
      <c r="B145" s="90" t="s">
        <v>254</v>
      </c>
      <c r="C145" s="74" t="s">
        <v>255</v>
      </c>
      <c r="D145" s="74" t="s">
        <v>256</v>
      </c>
      <c r="E145" s="75">
        <v>11789.5</v>
      </c>
      <c r="F145" s="74" t="s">
        <v>257</v>
      </c>
      <c r="G145" s="74" t="s">
        <v>258</v>
      </c>
      <c r="H145" s="75">
        <v>11789.5</v>
      </c>
    </row>
    <row r="146" spans="1:8" ht="51">
      <c r="A146" s="3" t="s">
        <v>28</v>
      </c>
      <c r="B146" s="74" t="s">
        <v>266</v>
      </c>
      <c r="C146" s="74" t="s">
        <v>267</v>
      </c>
      <c r="D146" s="74" t="s">
        <v>268</v>
      </c>
      <c r="E146" s="75">
        <v>321</v>
      </c>
      <c r="F146" s="74" t="s">
        <v>269</v>
      </c>
      <c r="G146" s="74" t="s">
        <v>270</v>
      </c>
      <c r="H146" s="75">
        <v>321</v>
      </c>
    </row>
    <row r="147" spans="1:8" ht="26.25" customHeight="1">
      <c r="A147" s="124" t="s">
        <v>28</v>
      </c>
      <c r="B147" s="95" t="s">
        <v>278</v>
      </c>
      <c r="C147" s="95" t="s">
        <v>279</v>
      </c>
      <c r="D147" s="95" t="s">
        <v>280</v>
      </c>
      <c r="E147" s="110">
        <v>2285</v>
      </c>
      <c r="F147" s="95" t="s">
        <v>281</v>
      </c>
      <c r="G147" s="90" t="s">
        <v>282</v>
      </c>
      <c r="H147" s="89">
        <v>1900</v>
      </c>
    </row>
    <row r="148" spans="1:8" ht="25.5" customHeight="1">
      <c r="A148" s="124"/>
      <c r="B148" s="97"/>
      <c r="C148" s="97"/>
      <c r="D148" s="97"/>
      <c r="E148" s="111"/>
      <c r="F148" s="97"/>
      <c r="G148" s="90" t="s">
        <v>290</v>
      </c>
      <c r="H148" s="89">
        <v>385</v>
      </c>
    </row>
    <row r="149" spans="1:8" ht="38.25">
      <c r="A149" s="3" t="s">
        <v>28</v>
      </c>
      <c r="B149" s="90" t="s">
        <v>285</v>
      </c>
      <c r="C149" s="90" t="s">
        <v>287</v>
      </c>
      <c r="D149" s="94" t="s">
        <v>286</v>
      </c>
      <c r="E149" s="89">
        <v>4000</v>
      </c>
      <c r="F149" s="91" t="s">
        <v>288</v>
      </c>
      <c r="G149" s="90" t="s">
        <v>287</v>
      </c>
      <c r="H149" s="89">
        <v>4000</v>
      </c>
    </row>
    <row r="150" spans="1:8" ht="25.5">
      <c r="A150" s="3" t="s">
        <v>28</v>
      </c>
      <c r="B150" s="94" t="s">
        <v>291</v>
      </c>
      <c r="C150" s="94" t="s">
        <v>292</v>
      </c>
      <c r="D150" s="94" t="s">
        <v>293</v>
      </c>
      <c r="E150" s="89">
        <v>7360.26</v>
      </c>
      <c r="F150" s="94" t="s">
        <v>294</v>
      </c>
      <c r="G150" s="94" t="s">
        <v>295</v>
      </c>
      <c r="H150" s="90">
        <v>7360.26</v>
      </c>
    </row>
    <row r="151" spans="1:8">
      <c r="A151" s="78"/>
      <c r="B151" s="79"/>
      <c r="C151" s="79"/>
      <c r="D151" s="79"/>
      <c r="E151" s="80"/>
      <c r="F151" s="79"/>
      <c r="G151" s="79"/>
      <c r="H151" s="79"/>
    </row>
    <row r="152" spans="1:8">
      <c r="A152" s="78"/>
      <c r="B152" s="79"/>
      <c r="C152" s="79"/>
      <c r="D152" s="79"/>
      <c r="E152" s="80"/>
      <c r="F152" s="79"/>
      <c r="G152" s="79"/>
      <c r="H152" s="79"/>
    </row>
    <row r="153" spans="1:8">
      <c r="A153" s="78"/>
      <c r="B153" s="79"/>
      <c r="C153" s="79"/>
      <c r="D153" s="79"/>
      <c r="E153" s="80"/>
      <c r="F153" s="79"/>
      <c r="G153" s="79"/>
      <c r="H153" s="79"/>
    </row>
    <row r="154" spans="1:8">
      <c r="A154" s="78"/>
      <c r="B154" s="79"/>
      <c r="C154" s="79"/>
      <c r="D154" s="79"/>
      <c r="E154" s="80"/>
      <c r="F154" s="79"/>
      <c r="G154" s="79"/>
      <c r="H154" s="79"/>
    </row>
    <row r="155" spans="1:8">
      <c r="A155" s="78"/>
      <c r="B155" s="79"/>
      <c r="C155" s="79"/>
      <c r="D155" s="79"/>
      <c r="E155" s="80"/>
      <c r="F155" s="79"/>
      <c r="G155" s="79"/>
      <c r="H155" s="79"/>
    </row>
    <row r="156" spans="1:8">
      <c r="A156" s="78"/>
      <c r="B156" s="79"/>
      <c r="C156" s="79"/>
      <c r="D156" s="79"/>
      <c r="E156" s="80"/>
      <c r="F156" s="79"/>
      <c r="G156" s="79"/>
      <c r="H156" s="79"/>
    </row>
    <row r="157" spans="1:8">
      <c r="A157" s="78"/>
      <c r="B157" s="79"/>
      <c r="C157" s="79"/>
      <c r="D157" s="79"/>
      <c r="E157" s="80"/>
      <c r="F157" s="79"/>
      <c r="G157" s="79"/>
      <c r="H157" s="79"/>
    </row>
    <row r="158" spans="1:8">
      <c r="A158" s="78"/>
      <c r="B158" s="79"/>
      <c r="C158" s="79"/>
      <c r="D158" s="79"/>
      <c r="E158" s="80"/>
      <c r="F158" s="79"/>
      <c r="G158" s="79"/>
      <c r="H158" s="79"/>
    </row>
    <row r="159" spans="1:8">
      <c r="A159" s="78"/>
      <c r="B159" s="79"/>
      <c r="C159" s="79"/>
      <c r="D159" s="79"/>
      <c r="E159" s="80"/>
      <c r="F159" s="79"/>
      <c r="G159" s="79"/>
      <c r="H159" s="79"/>
    </row>
    <row r="160" spans="1:8">
      <c r="A160" s="78"/>
      <c r="B160" s="79"/>
      <c r="C160" s="79"/>
      <c r="D160" s="79"/>
      <c r="E160" s="80"/>
      <c r="F160" s="79"/>
      <c r="G160" s="79"/>
      <c r="H160" s="79"/>
    </row>
    <row r="161" spans="1:8">
      <c r="A161" s="78"/>
      <c r="B161" s="79"/>
      <c r="C161" s="79"/>
      <c r="D161" s="79"/>
      <c r="E161" s="80"/>
      <c r="F161" s="79"/>
      <c r="G161" s="79"/>
      <c r="H161" s="79"/>
    </row>
    <row r="162" spans="1:8">
      <c r="A162" s="78"/>
      <c r="B162" s="79"/>
      <c r="C162" s="79"/>
      <c r="D162" s="79"/>
      <c r="E162" s="80"/>
      <c r="F162" s="79"/>
      <c r="G162" s="79"/>
      <c r="H162" s="79"/>
    </row>
    <row r="163" spans="1:8">
      <c r="A163" s="78"/>
      <c r="B163" s="78"/>
      <c r="C163" s="78"/>
      <c r="D163" s="78"/>
      <c r="E163" s="81"/>
      <c r="F163" s="78"/>
      <c r="G163" s="78"/>
      <c r="H163" s="78"/>
    </row>
    <row r="164" spans="1:8">
      <c r="E164" s="82"/>
    </row>
    <row r="165" spans="1:8">
      <c r="E165" s="82"/>
    </row>
    <row r="1048511" spans="4:4">
      <c r="D1048511" t="s">
        <v>81</v>
      </c>
    </row>
  </sheetData>
  <mergeCells count="145">
    <mergeCell ref="D114:D115"/>
    <mergeCell ref="D72:D77"/>
    <mergeCell ref="A147:A148"/>
    <mergeCell ref="B147:B148"/>
    <mergeCell ref="C147:C148"/>
    <mergeCell ref="D147:D148"/>
    <mergeCell ref="E147:E148"/>
    <mergeCell ref="F147:F148"/>
    <mergeCell ref="C29:C34"/>
    <mergeCell ref="E35:E41"/>
    <mergeCell ref="F35:F41"/>
    <mergeCell ref="F29:F34"/>
    <mergeCell ref="E29:E34"/>
    <mergeCell ref="B29:B34"/>
    <mergeCell ref="E116:E121"/>
    <mergeCell ref="F116:F121"/>
    <mergeCell ref="C35:C41"/>
    <mergeCell ref="D78:D83"/>
    <mergeCell ref="E78:E83"/>
    <mergeCell ref="F96:F100"/>
    <mergeCell ref="F107:F112"/>
    <mergeCell ref="F101:F106"/>
    <mergeCell ref="A114:A115"/>
    <mergeCell ref="B114:B115"/>
    <mergeCell ref="C114:C115"/>
    <mergeCell ref="B10:B13"/>
    <mergeCell ref="E114:E115"/>
    <mergeCell ref="F114:F115"/>
    <mergeCell ref="F66:F71"/>
    <mergeCell ref="A54:A65"/>
    <mergeCell ref="B54:B65"/>
    <mergeCell ref="C54:C65"/>
    <mergeCell ref="D54:D65"/>
    <mergeCell ref="E66:E71"/>
    <mergeCell ref="E54:E65"/>
    <mergeCell ref="F54:F65"/>
    <mergeCell ref="F84:F89"/>
    <mergeCell ref="A84:A89"/>
    <mergeCell ref="B84:B89"/>
    <mergeCell ref="C84:C89"/>
    <mergeCell ref="D84:D89"/>
    <mergeCell ref="E84:E89"/>
    <mergeCell ref="F78:F83"/>
    <mergeCell ref="A78:A83"/>
    <mergeCell ref="B78:B83"/>
    <mergeCell ref="C78:C83"/>
    <mergeCell ref="A72:A77"/>
    <mergeCell ref="B72:B77"/>
    <mergeCell ref="C72:C77"/>
    <mergeCell ref="D29:D34"/>
    <mergeCell ref="A2:H2"/>
    <mergeCell ref="B23:B28"/>
    <mergeCell ref="A18:A22"/>
    <mergeCell ref="B18:B22"/>
    <mergeCell ref="C18:C22"/>
    <mergeCell ref="D18:D22"/>
    <mergeCell ref="E18:E22"/>
    <mergeCell ref="F18:F22"/>
    <mergeCell ref="A23:A28"/>
    <mergeCell ref="A15:A17"/>
    <mergeCell ref="B15:B17"/>
    <mergeCell ref="C15:C17"/>
    <mergeCell ref="D15:D17"/>
    <mergeCell ref="E15:E17"/>
    <mergeCell ref="F15:F17"/>
    <mergeCell ref="A6:A8"/>
    <mergeCell ref="B6:B8"/>
    <mergeCell ref="C6:C8"/>
    <mergeCell ref="D6:D8"/>
    <mergeCell ref="E6:E8"/>
    <mergeCell ref="F6:F8"/>
    <mergeCell ref="A10:A13"/>
    <mergeCell ref="F23:F28"/>
    <mergeCell ref="B96:B100"/>
    <mergeCell ref="C10:C13"/>
    <mergeCell ref="A42:A47"/>
    <mergeCell ref="A48:A53"/>
    <mergeCell ref="B48:B53"/>
    <mergeCell ref="C48:C53"/>
    <mergeCell ref="D48:D53"/>
    <mergeCell ref="F42:F47"/>
    <mergeCell ref="E42:E47"/>
    <mergeCell ref="D42:D47"/>
    <mergeCell ref="C42:C47"/>
    <mergeCell ref="B42:B47"/>
    <mergeCell ref="E48:E53"/>
    <mergeCell ref="F48:F53"/>
    <mergeCell ref="D10:D13"/>
    <mergeCell ref="E10:E13"/>
    <mergeCell ref="F10:F13"/>
    <mergeCell ref="D23:D28"/>
    <mergeCell ref="C23:C28"/>
    <mergeCell ref="A29:A34"/>
    <mergeCell ref="D35:D41"/>
    <mergeCell ref="A35:A41"/>
    <mergeCell ref="B35:B41"/>
    <mergeCell ref="E23:E28"/>
    <mergeCell ref="E131:E133"/>
    <mergeCell ref="E72:E77"/>
    <mergeCell ref="F72:F77"/>
    <mergeCell ref="A66:A71"/>
    <mergeCell ref="B66:B71"/>
    <mergeCell ref="C66:C71"/>
    <mergeCell ref="D66:D71"/>
    <mergeCell ref="A107:A112"/>
    <mergeCell ref="B107:B112"/>
    <mergeCell ref="C107:C112"/>
    <mergeCell ref="D107:D112"/>
    <mergeCell ref="E107:E112"/>
    <mergeCell ref="A101:A106"/>
    <mergeCell ref="B101:B106"/>
    <mergeCell ref="C101:C106"/>
    <mergeCell ref="D101:D106"/>
    <mergeCell ref="E101:E106"/>
    <mergeCell ref="A90:A95"/>
    <mergeCell ref="B90:B95"/>
    <mergeCell ref="C90:C95"/>
    <mergeCell ref="D90:D95"/>
    <mergeCell ref="E90:E95"/>
    <mergeCell ref="F90:F95"/>
    <mergeCell ref="A96:A100"/>
    <mergeCell ref="F131:F133"/>
    <mergeCell ref="C96:C100"/>
    <mergeCell ref="D96:D100"/>
    <mergeCell ref="E96:E100"/>
    <mergeCell ref="A116:A121"/>
    <mergeCell ref="B116:B121"/>
    <mergeCell ref="C116:C121"/>
    <mergeCell ref="D116:D121"/>
    <mergeCell ref="F138:F139"/>
    <mergeCell ref="A124:A125"/>
    <mergeCell ref="B124:B125"/>
    <mergeCell ref="C124:C125"/>
    <mergeCell ref="D124:D125"/>
    <mergeCell ref="E124:E125"/>
    <mergeCell ref="F124:F125"/>
    <mergeCell ref="A138:A139"/>
    <mergeCell ref="B138:B139"/>
    <mergeCell ref="C138:C139"/>
    <mergeCell ref="D138:D139"/>
    <mergeCell ref="E138:E139"/>
    <mergeCell ref="A131:A133"/>
    <mergeCell ref="B131:B133"/>
    <mergeCell ref="C131:C133"/>
    <mergeCell ref="D131:D13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2017-08-16T13:38:11Z</dcterms:modified>
</cp:coreProperties>
</file>